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1" documentId="8_{6DDA8358-651C-48DD-906A-5A18EDF8ACD8}" xr6:coauthVersionLast="47" xr6:coauthVersionMax="47" xr10:uidLastSave="{CCDA6D87-5693-4E49-9071-E98BDBDD9924}"/>
  <bookViews>
    <workbookView xWindow="-120" yWindow="-120" windowWidth="29040" windowHeight="15840" xr2:uid="{A1A76EE4-DC63-4C8C-BAD2-99B3EE0F1F7C}"/>
  </bookViews>
  <sheets>
    <sheet name="Type 4A - SE LF ProMa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11" i="1"/>
  <c r="E12" i="1"/>
  <c r="E13" i="1"/>
  <c r="E14" i="1"/>
  <c r="E7" i="1" l="1"/>
  <c r="E17" i="1"/>
  <c r="E20" i="1" l="1"/>
  <c r="E21" i="1" s="1"/>
</calcChain>
</file>

<file path=xl/sharedStrings.xml><?xml version="1.0" encoding="utf-8"?>
<sst xmlns="http://schemas.openxmlformats.org/spreadsheetml/2006/main" count="43" uniqueCount="37">
  <si>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</si>
  <si>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</si>
  <si>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</si>
  <si>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</si>
  <si>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</si>
  <si>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</si>
  <si>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</si>
  <si>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</si>
  <si>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</si>
  <si>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</si>
  <si>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</si>
  <si>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</si>
  <si>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</si>
  <si>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</si>
  <si>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</si>
  <si>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</si>
  <si>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</si>
  <si>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</si>
  <si>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</si>
  <si>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</si>
  <si>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</si>
  <si>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</si>
  <si>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</si>
  <si>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</si>
  <si>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</si>
  <si>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</si>
  <si>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</si>
  <si>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</si>
  <si>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</si>
  <si>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Power Ramp (Type 1, 2, 3 &amp; 4 Vehicles Only)</t>
  </si>
  <si>
    <t>Q’Straint Lap and Shoulder Belts</t>
  </si>
  <si>
    <t>Q’Straint INQLINE Assist Winch System (Type 1, 2, 3 &amp; 4 Vehicles Only)</t>
  </si>
  <si>
    <t>Q’Straint ONE Securement System</t>
  </si>
  <si>
    <t>Additional Set of QRT 360 Tie-Downs</t>
  </si>
  <si>
    <t>Type 4A – Side Entry Lowered-Floor Ram ProMaster with Manual Swing Away Ramp</t>
  </si>
  <si>
    <t>04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</si>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</sst>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_);[Red]\(&quot;$&quot;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H23"/>
  <sheetViews>
    <sheetView tabSelected="1" zoomScaleNormal="100" workbookViewId="0">
      <selection activeCell="C12" sqref="C12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2" customWidth="1"/>
    <col min="5" max="5" width="18.7109375" style="12" customWidth="1"/>
  </cols>
  <sheetData>
    <row r="1" spans="1:8" ht="25.5" customHeight="1" thickBot="1" x14ac:dyDescent="0.3">
      <c r="A1" s="43" t="s">
        <v>36</v>
      </c>
      <c r="B1" s="44"/>
      <c r="C1" s="44"/>
      <c r="D1" s="44"/>
      <c r="E1" s="45"/>
    </row>
    <row r="2" spans="1:8" ht="24.95" customHeight="1" thickBot="1" x14ac:dyDescent="0.3">
      <c r="A2" s="2" t="s">
        <v>17</v>
      </c>
      <c r="B2" s="49"/>
      <c r="C2" s="49"/>
      <c r="D2" s="49"/>
      <c r="E2" s="50"/>
    </row>
    <row r="3" spans="1:8" ht="24.95" customHeight="1" thickBot="1" x14ac:dyDescent="0.3">
      <c r="A3" s="2" t="s">
        <v>18</v>
      </c>
      <c r="B3" s="49"/>
      <c r="C3" s="49"/>
      <c r="D3" s="49"/>
      <c r="E3" s="50"/>
    </row>
    <row r="4" spans="1:8" ht="9.9499999999999993" customHeight="1" thickBot="1" x14ac:dyDescent="0.3">
      <c r="A4" s="55"/>
      <c r="B4" s="56"/>
      <c r="C4" s="56"/>
      <c r="D4" s="56"/>
      <c r="E4" s="57"/>
    </row>
    <row r="5" spans="1:8" ht="24.95" customHeight="1" thickBot="1" x14ac:dyDescent="0.3">
      <c r="A5" s="46" t="s">
        <v>24</v>
      </c>
      <c r="B5" s="47"/>
      <c r="C5" s="27" t="s">
        <v>22</v>
      </c>
      <c r="D5" s="58" t="s">
        <v>26</v>
      </c>
      <c r="E5" s="59"/>
    </row>
    <row r="6" spans="1:8" ht="35.1" customHeight="1" thickBot="1" x14ac:dyDescent="0.3">
      <c r="A6" s="3" t="s">
        <v>0</v>
      </c>
      <c r="B6" s="4" t="s">
        <v>1</v>
      </c>
      <c r="C6" s="24" t="s">
        <v>3</v>
      </c>
      <c r="D6" s="24" t="s">
        <v>25</v>
      </c>
      <c r="E6" s="25" t="s">
        <v>16</v>
      </c>
    </row>
    <row r="7" spans="1:8" ht="35.1" customHeight="1" thickTop="1" thickBot="1" x14ac:dyDescent="0.3">
      <c r="A7" s="5" t="s">
        <v>35</v>
      </c>
      <c r="B7" s="6" t="s">
        <v>34</v>
      </c>
      <c r="C7" s="11"/>
      <c r="D7" s="26">
        <v>110000</v>
      </c>
      <c r="E7" s="13">
        <f>C7*D7</f>
        <v>0</v>
      </c>
    </row>
    <row r="8" spans="1:8" ht="20.100000000000001" customHeight="1" thickBot="1" x14ac:dyDescent="0.3">
      <c r="A8" s="46" t="s">
        <v>2</v>
      </c>
      <c r="B8" s="48"/>
      <c r="C8" s="48"/>
      <c r="D8" s="48"/>
      <c r="E8" s="47"/>
    </row>
    <row r="9" spans="1:8" ht="21.95" customHeight="1" thickBot="1" x14ac:dyDescent="0.3">
      <c r="A9" s="3" t="s">
        <v>0</v>
      </c>
      <c r="B9" s="23" t="s">
        <v>1</v>
      </c>
      <c r="C9" s="4" t="s">
        <v>3</v>
      </c>
      <c r="D9" s="28" t="s">
        <v>4</v>
      </c>
      <c r="E9" s="14" t="s">
        <v>16</v>
      </c>
    </row>
    <row r="10" spans="1:8" ht="18" customHeight="1" thickTop="1" x14ac:dyDescent="0.25">
      <c r="A10" s="29" t="s">
        <v>5</v>
      </c>
      <c r="B10" s="31" t="s">
        <v>8</v>
      </c>
      <c r="C10" s="7"/>
      <c r="D10" s="34"/>
      <c r="E10" s="16"/>
    </row>
    <row r="11" spans="1:8" ht="18" customHeight="1" x14ac:dyDescent="0.25">
      <c r="A11" s="30" t="s">
        <v>6</v>
      </c>
      <c r="B11" s="31" t="s">
        <v>29</v>
      </c>
      <c r="C11" s="10"/>
      <c r="D11" s="33">
        <v>4400</v>
      </c>
      <c r="E11" s="15">
        <f t="shared" ref="E11:E14" si="0">C11*D11</f>
        <v>0</v>
      </c>
      <c r="H11" s="60"/>
    </row>
    <row r="12" spans="1:8" ht="18" customHeight="1" x14ac:dyDescent="0.25">
      <c r="A12" s="30" t="s">
        <v>7</v>
      </c>
      <c r="B12" s="31" t="s">
        <v>27</v>
      </c>
      <c r="C12" s="10"/>
      <c r="D12" s="33">
        <v>1925.0000000000002</v>
      </c>
      <c r="E12" s="15">
        <f t="shared" si="0"/>
        <v>0</v>
      </c>
      <c r="H12" s="60"/>
    </row>
    <row r="13" spans="1:8" ht="18" customHeight="1" x14ac:dyDescent="0.25">
      <c r="A13" s="30" t="s">
        <v>9</v>
      </c>
      <c r="B13" s="31" t="s">
        <v>33</v>
      </c>
      <c r="C13" s="10"/>
      <c r="D13" s="33">
        <v>880.00000000000011</v>
      </c>
      <c r="E13" s="15">
        <f t="shared" si="0"/>
        <v>0</v>
      </c>
      <c r="H13" s="60"/>
    </row>
    <row r="14" spans="1:8" ht="18" customHeight="1" x14ac:dyDescent="0.25">
      <c r="A14" s="30" t="s">
        <v>10</v>
      </c>
      <c r="B14" s="31" t="s">
        <v>30</v>
      </c>
      <c r="C14" s="10"/>
      <c r="D14" s="33">
        <v>440.00000000000006</v>
      </c>
      <c r="E14" s="15">
        <f t="shared" si="0"/>
        <v>0</v>
      </c>
      <c r="H14" s="60"/>
    </row>
    <row r="15" spans="1:8" ht="18" customHeight="1" x14ac:dyDescent="0.25">
      <c r="A15" s="30" t="s">
        <v>11</v>
      </c>
      <c r="B15" s="31" t="s">
        <v>28</v>
      </c>
      <c r="C15" s="10"/>
      <c r="D15" s="33">
        <v>660</v>
      </c>
      <c r="E15" s="15">
        <f t="shared" ref="E15" si="1">C15*D15</f>
        <v>0</v>
      </c>
      <c r="H15" s="60"/>
    </row>
    <row r="16" spans="1:8" ht="18" customHeight="1" x14ac:dyDescent="0.25">
      <c r="A16" s="30" t="s">
        <v>12</v>
      </c>
      <c r="B16" s="31" t="s">
        <v>8</v>
      </c>
      <c r="C16" s="7"/>
      <c r="D16" s="34"/>
      <c r="E16" s="16"/>
      <c r="H16" s="60"/>
    </row>
    <row r="17" spans="1:8" ht="18" customHeight="1" x14ac:dyDescent="0.25">
      <c r="A17" s="30" t="s">
        <v>13</v>
      </c>
      <c r="B17" s="31" t="s">
        <v>31</v>
      </c>
      <c r="C17" s="9"/>
      <c r="D17" s="33">
        <v>6600.0000000000009</v>
      </c>
      <c r="E17" s="15">
        <f t="shared" ref="E17" si="2">C17*D17</f>
        <v>0</v>
      </c>
      <c r="H17" s="60"/>
    </row>
    <row r="18" spans="1:8" ht="18" customHeight="1" x14ac:dyDescent="0.25">
      <c r="A18" s="30" t="s">
        <v>23</v>
      </c>
      <c r="B18" s="31" t="s">
        <v>8</v>
      </c>
      <c r="C18" s="7"/>
      <c r="D18" s="34"/>
      <c r="E18" s="16"/>
      <c r="H18" s="60"/>
    </row>
    <row r="19" spans="1:8" ht="18" customHeight="1" thickBot="1" x14ac:dyDescent="0.3">
      <c r="A19" s="35" t="s">
        <v>14</v>
      </c>
      <c r="B19" s="32" t="s">
        <v>32</v>
      </c>
      <c r="C19" s="36"/>
      <c r="D19" s="37">
        <v>8250</v>
      </c>
      <c r="E19" s="17">
        <f t="shared" ref="E19" si="3">C19*D19</f>
        <v>0</v>
      </c>
      <c r="H19" s="60"/>
    </row>
    <row r="20" spans="1:8" ht="20.100000000000001" customHeight="1" thickTop="1" thickBot="1" x14ac:dyDescent="0.3">
      <c r="A20" s="8"/>
      <c r="B20" s="38" t="s">
        <v>15</v>
      </c>
      <c r="C20" s="39"/>
      <c r="D20" s="40"/>
      <c r="E20" s="18">
        <f>SUM(E10:E19)</f>
        <v>0</v>
      </c>
    </row>
    <row r="21" spans="1:8" ht="24.95" customHeight="1" thickBot="1" x14ac:dyDescent="0.3">
      <c r="A21" s="52" t="s">
        <v>19</v>
      </c>
      <c r="B21" s="53"/>
      <c r="C21" s="53"/>
      <c r="D21" s="54"/>
      <c r="E21" s="19">
        <f>E7+E20</f>
        <v>0</v>
      </c>
    </row>
    <row r="22" spans="1:8" ht="9.9499999999999993" customHeight="1" thickBot="1" x14ac:dyDescent="0.3">
      <c r="A22" s="51"/>
      <c r="B22" s="51"/>
      <c r="C22" s="51"/>
      <c r="D22" s="51"/>
      <c r="E22" s="51"/>
    </row>
    <row r="23" spans="1:8" ht="39.950000000000003" customHeight="1" thickBot="1" x14ac:dyDescent="0.3">
      <c r="A23" s="1" t="s">
        <v>20</v>
      </c>
      <c r="B23" s="41"/>
      <c r="C23" s="42"/>
      <c r="D23" s="21" t="s">
        <v>21</v>
      </c>
      <c r="E23" s="20"/>
    </row>
  </sheetData>
  <sheetProtection algorithmName="SHA-512" hashValue="CCxDLeDEiUl3sszEkcuE5628qzB+B93FMVcaemvBijRRghKiyddkpnmf65DQEnPbYbfzYm7VYRNG/oUDlKheSw==" saltValue="IqRZGf/Y5p0UTjkJB1P+dA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4A - SE LF ProMaster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2024-10-16T18:41:21Z</cp:lastPrinted>
  <dcterms:created xsi:type="dcterms:W3CDTF">2024-02-29T21:01:36Z</dcterms:created>
  <dcterms:modified xsi:type="dcterms:W3CDTF">2024-10-16T18:41:26Z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2024-10-16T18:39:45Z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437cc47b-0cbd-44a1-a53f-d876b98cae84</vt:lpwstr>
  </property>
  <property fmtid="{D5CDD505-2E9C-101B-9397-08002B2CF9AE}" pid="8" name="MSIP_Label_fbc029f1-7b6e-4e10-8282-fc5331153e31_ContentBits">
    <vt:lpwstr>0</vt:lpwstr>
  </property>
</Properties>
</file>