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wworking\mtapw\nhuggins\d0512138\"/>
    </mc:Choice>
  </mc:AlternateContent>
  <bookViews>
    <workbookView xWindow="5112" yWindow="3048" windowWidth="15372" windowHeight="7872"/>
  </bookViews>
  <sheets>
    <sheet name="Sonny Merryman Type 3 Van" sheetId="2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6" l="1"/>
  <c r="E21" i="26" l="1"/>
  <c r="E20" i="26"/>
  <c r="E19" i="26"/>
  <c r="E18" i="26"/>
  <c r="E17" i="26"/>
  <c r="E22" i="26" l="1"/>
  <c r="E24" i="26" s="1"/>
  <c r="D22" i="26"/>
</calcChain>
</file>

<file path=xl/sharedStrings.xml><?xml version="1.0" encoding="utf-8"?>
<sst xmlns="http://schemas.openxmlformats.org/spreadsheetml/2006/main" count="28" uniqueCount="25">
  <si>
    <t>A. UNIT BASE PRICE</t>
  </si>
  <si>
    <t>Item</t>
  </si>
  <si>
    <t>Description</t>
  </si>
  <si>
    <t>Quantity</t>
  </si>
  <si>
    <t>B. OPTION LIST</t>
  </si>
  <si>
    <t>Unit Price</t>
  </si>
  <si>
    <t>SUB TOTAL - B (LINES 01 - 22)</t>
  </si>
  <si>
    <t>GRAND TOTAL</t>
  </si>
  <si>
    <t>Signature:________________________________________        Date:______________________</t>
  </si>
  <si>
    <t>Sonny Merryman Unit Base Price Per Vehicle</t>
  </si>
  <si>
    <t>Total Price</t>
  </si>
  <si>
    <t xml:space="preserve">Total Price </t>
  </si>
  <si>
    <t>Additional Set of QRT Max Tie-Downs</t>
  </si>
  <si>
    <t>Q'Straint Lap and Shoulder Belt</t>
  </si>
  <si>
    <t>Vinyl Seat Covers</t>
  </si>
  <si>
    <t xml:space="preserve">Not Applicable </t>
  </si>
  <si>
    <t xml:space="preserve">2-Passenger Folding Cantilever Seat </t>
  </si>
  <si>
    <t>Type 3- Rear Entry Minivan with Manual Ramp</t>
  </si>
  <si>
    <t>FY2022-FY2023 5310 GRANT APPLICATION</t>
  </si>
  <si>
    <t>BUS WORKSHEET AND ORDER FORM</t>
  </si>
  <si>
    <t>Jurisdiction/Program:</t>
  </si>
  <si>
    <t>Legal Name:</t>
  </si>
  <si>
    <t>Small Bus Cost Worksheet</t>
  </si>
  <si>
    <t>Sonny Merryman Type 3 Van</t>
  </si>
  <si>
    <t>Form 3V: Capital Project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</si>
</sst>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 wrapText="1"/>
    </xf>
    <xf numFmtId="0" fontId="2" fillId="0" borderId="6" xfId="1" applyFont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vertical="center"/>
    </xf>
    <xf numFmtId="164" fontId="4" fillId="0" borderId="5" xfId="2" applyNumberFormat="1" applyFont="1" applyFill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left" vertical="center"/>
    </xf>
    <xf numFmtId="164" fontId="2" fillId="0" borderId="3" xfId="2" applyNumberFormat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4" xfId="1" applyFont="1" applyFill="1" applyBorder="1" applyAlignment="1" applyProtection="1">
      <alignment horizontal="center" vertical="center" wrapText="1"/>
    </xf>
    <xf numFmtId="44" fontId="5" fillId="4" borderId="6" xfId="2" applyFont="1" applyFill="1" applyBorder="1" applyAlignment="1" applyProtection="1">
      <alignment horizontal="center" vertical="center"/>
    </xf>
    <xf numFmtId="0" fontId="0" fillId="5" borderId="6" xfId="0" applyFill="1" applyBorder="1"/>
    <xf numFmtId="164" fontId="6" fillId="4" borderId="6" xfId="0" applyNumberFormat="1" applyFont="1" applyFill="1" applyBorder="1"/>
    <xf numFmtId="164" fontId="4" fillId="6" borderId="5" xfId="2" applyNumberFormat="1" applyFont="1" applyFill="1" applyBorder="1" applyAlignment="1" applyProtection="1">
      <alignment vertical="center"/>
    </xf>
    <xf numFmtId="0" fontId="4" fillId="6" borderId="6" xfId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0" fillId="7" borderId="0" xfId="0" applyFill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7" xfId="1" applyFont="1" applyBorder="1" applyProtection="1">
      <protection locked="0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A7" sqref="A7:E7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customWidth="1"/>
    <col min="5" max="5" width="15.6640625" bestFit="1" customWidth="1"/>
  </cols>
  <sheetData>
    <row r="1" spans="1:5" ht="17.399999999999999" x14ac:dyDescent="0.3">
      <c r="A1" s="28" t="s">
        <v>18</v>
      </c>
      <c r="B1" s="29"/>
      <c r="C1" s="29"/>
      <c r="D1" s="29"/>
      <c r="E1" s="29"/>
    </row>
    <row r="2" spans="1:5" x14ac:dyDescent="0.3">
      <c r="A2" s="30" t="s">
        <v>19</v>
      </c>
      <c r="B2" s="30"/>
      <c r="C2" s="30"/>
      <c r="D2" s="30"/>
      <c r="E2" s="30"/>
    </row>
    <row r="3" spans="1:5" x14ac:dyDescent="0.3">
      <c r="A3" s="22"/>
      <c r="B3" s="22"/>
      <c r="C3" s="22"/>
      <c r="D3" s="22"/>
      <c r="E3" s="22"/>
    </row>
    <row r="4" spans="1:5" x14ac:dyDescent="0.3">
      <c r="A4" s="23" t="s">
        <v>20</v>
      </c>
      <c r="B4" s="24"/>
      <c r="C4" s="24"/>
      <c r="D4" s="24"/>
      <c r="E4" s="24"/>
    </row>
    <row r="5" spans="1:5" x14ac:dyDescent="0.3">
      <c r="A5" s="25" t="s">
        <v>21</v>
      </c>
      <c r="B5" s="25"/>
      <c r="C5" s="25"/>
      <c r="D5" s="25"/>
      <c r="E5" s="25"/>
    </row>
    <row r="6" spans="1:5" x14ac:dyDescent="0.3">
      <c r="A6" s="26"/>
      <c r="B6" s="26"/>
      <c r="C6" s="26"/>
      <c r="D6" s="26"/>
      <c r="E6" s="26"/>
    </row>
    <row r="7" spans="1:5" x14ac:dyDescent="0.3">
      <c r="A7" s="31" t="s">
        <v>24</v>
      </c>
      <c r="B7" s="32"/>
      <c r="C7" s="32"/>
      <c r="D7" s="32"/>
      <c r="E7" s="33"/>
    </row>
    <row r="8" spans="1:5" x14ac:dyDescent="0.3">
      <c r="A8" s="34" t="s">
        <v>22</v>
      </c>
      <c r="B8" s="35"/>
      <c r="C8" s="35"/>
      <c r="D8" s="35"/>
      <c r="E8" s="36"/>
    </row>
    <row r="9" spans="1:5" x14ac:dyDescent="0.3">
      <c r="A9" s="27"/>
      <c r="B9" s="27"/>
      <c r="C9" s="27"/>
      <c r="D9" s="27"/>
      <c r="E9" s="27"/>
    </row>
    <row r="10" spans="1:5" ht="15" thickBot="1" x14ac:dyDescent="0.35">
      <c r="A10" s="42" t="s">
        <v>23</v>
      </c>
      <c r="B10" s="42"/>
      <c r="C10" s="42"/>
      <c r="D10" s="42"/>
      <c r="E10" s="42"/>
    </row>
    <row r="11" spans="1:5" ht="16.2" thickBot="1" x14ac:dyDescent="0.35">
      <c r="A11" s="38" t="s">
        <v>0</v>
      </c>
      <c r="B11" s="39"/>
      <c r="C11" s="39"/>
      <c r="D11" s="39"/>
      <c r="E11" s="18"/>
    </row>
    <row r="12" spans="1:5" ht="31.8" thickBot="1" x14ac:dyDescent="0.35">
      <c r="A12" s="1" t="s">
        <v>1</v>
      </c>
      <c r="B12" s="2" t="s">
        <v>2</v>
      </c>
      <c r="C12" s="2" t="s">
        <v>3</v>
      </c>
      <c r="D12" s="3" t="s">
        <v>9</v>
      </c>
      <c r="E12" s="3" t="s">
        <v>11</v>
      </c>
    </row>
    <row r="13" spans="1:5" ht="33" thickBot="1" x14ac:dyDescent="0.35">
      <c r="A13" s="1">
        <v>1</v>
      </c>
      <c r="B13" s="4" t="s">
        <v>17</v>
      </c>
      <c r="C13" s="5">
        <v>0</v>
      </c>
      <c r="D13" s="6">
        <v>37931</v>
      </c>
      <c r="E13" s="6">
        <f>C13*D13</f>
        <v>0</v>
      </c>
    </row>
    <row r="14" spans="1:5" ht="16.2" thickBot="1" x14ac:dyDescent="0.35">
      <c r="A14" s="40"/>
      <c r="B14" s="40"/>
      <c r="C14" s="40"/>
      <c r="D14" s="13"/>
    </row>
    <row r="15" spans="1:5" ht="16.2" thickBot="1" x14ac:dyDescent="0.35">
      <c r="A15" s="38" t="s">
        <v>4</v>
      </c>
      <c r="B15" s="39"/>
      <c r="C15" s="39"/>
      <c r="D15" s="39"/>
      <c r="E15" s="18"/>
    </row>
    <row r="16" spans="1:5" ht="16.2" thickBot="1" x14ac:dyDescent="0.35">
      <c r="A16" s="1" t="s">
        <v>1</v>
      </c>
      <c r="B16" s="2" t="s">
        <v>2</v>
      </c>
      <c r="C16" s="2" t="s">
        <v>3</v>
      </c>
      <c r="D16" s="2" t="s">
        <v>5</v>
      </c>
      <c r="E16" s="2" t="s">
        <v>10</v>
      </c>
    </row>
    <row r="17" spans="1:5" ht="16.2" thickBot="1" x14ac:dyDescent="0.35">
      <c r="A17" s="16">
        <v>1</v>
      </c>
      <c r="B17" s="14" t="s">
        <v>15</v>
      </c>
      <c r="C17" s="21"/>
      <c r="D17" s="20">
        <v>0</v>
      </c>
      <c r="E17" s="20">
        <f>C17*D17</f>
        <v>0</v>
      </c>
    </row>
    <row r="18" spans="1:5" ht="16.2" thickBot="1" x14ac:dyDescent="0.35">
      <c r="A18" s="16">
        <v>2</v>
      </c>
      <c r="B18" s="14" t="s">
        <v>16</v>
      </c>
      <c r="C18" s="15"/>
      <c r="D18" s="7">
        <v>1124</v>
      </c>
      <c r="E18" s="7">
        <f t="shared" ref="E18:E21" si="0">C18*D18</f>
        <v>0</v>
      </c>
    </row>
    <row r="19" spans="1:5" ht="16.2" thickBot="1" x14ac:dyDescent="0.35">
      <c r="A19" s="16">
        <v>3</v>
      </c>
      <c r="B19" s="14" t="s">
        <v>12</v>
      </c>
      <c r="C19" s="15"/>
      <c r="D19" s="7">
        <v>688</v>
      </c>
      <c r="E19" s="7">
        <f t="shared" si="0"/>
        <v>0</v>
      </c>
    </row>
    <row r="20" spans="1:5" ht="16.2" thickBot="1" x14ac:dyDescent="0.35">
      <c r="A20" s="16">
        <v>4</v>
      </c>
      <c r="B20" s="14" t="s">
        <v>13</v>
      </c>
      <c r="C20" s="15"/>
      <c r="D20" s="7">
        <v>0</v>
      </c>
      <c r="E20" s="7">
        <f t="shared" si="0"/>
        <v>0</v>
      </c>
    </row>
    <row r="21" spans="1:5" ht="16.2" thickBot="1" x14ac:dyDescent="0.35">
      <c r="A21" s="16">
        <v>5</v>
      </c>
      <c r="B21" s="14" t="s">
        <v>14</v>
      </c>
      <c r="C21" s="15"/>
      <c r="D21" s="7">
        <v>1278</v>
      </c>
      <c r="E21" s="7">
        <f t="shared" si="0"/>
        <v>0</v>
      </c>
    </row>
    <row r="22" spans="1:5" ht="16.2" thickBot="1" x14ac:dyDescent="0.35">
      <c r="A22" s="8"/>
      <c r="B22" s="9" t="s">
        <v>6</v>
      </c>
      <c r="C22" s="10"/>
      <c r="D22" s="11">
        <f>SUM(D17:D21)</f>
        <v>3090</v>
      </c>
      <c r="E22" s="11">
        <f>SUM(E17:E21)</f>
        <v>0</v>
      </c>
    </row>
    <row r="23" spans="1:5" ht="16.2" thickBot="1" x14ac:dyDescent="0.35">
      <c r="A23" s="41"/>
      <c r="B23" s="41"/>
      <c r="C23" s="41"/>
      <c r="D23" s="12"/>
    </row>
    <row r="24" spans="1:5" ht="18" thickBot="1" x14ac:dyDescent="0.35">
      <c r="D24" s="17" t="s">
        <v>7</v>
      </c>
      <c r="E24" s="19">
        <f>E22+E13</f>
        <v>0</v>
      </c>
    </row>
    <row r="25" spans="1:5" ht="15" thickBot="1" x14ac:dyDescent="0.35"/>
    <row r="26" spans="1:5" ht="15.6" x14ac:dyDescent="0.3">
      <c r="A26" s="37" t="s">
        <v>8</v>
      </c>
      <c r="B26" s="37"/>
      <c r="C26" s="37"/>
      <c r="D26" s="37"/>
      <c r="E26" s="37"/>
    </row>
  </sheetData>
  <protectedRanges>
    <protectedRange sqref="C22:C23 C11:C21" name="Range1"/>
    <protectedRange sqref="C26" name="Range1_1"/>
  </protectedRanges>
  <mergeCells count="10">
    <mergeCell ref="A1:E1"/>
    <mergeCell ref="A2:E2"/>
    <mergeCell ref="A7:E7"/>
    <mergeCell ref="A8:E8"/>
    <mergeCell ref="A26:E26"/>
    <mergeCell ref="A11:D11"/>
    <mergeCell ref="A14:C14"/>
    <mergeCell ref="A15:D15"/>
    <mergeCell ref="A23:C23"/>
    <mergeCell ref="A10:E10"/>
  </mergeCells>
  <pageMargins left="0.7" right="0.7" top="0.75" bottom="0.75" header="0.3" footer="0.3"/>
  <pageSetup scale="7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3846B62C3C3478CE18FC9A327BB89" ma:contentTypeVersion="10" ma:contentTypeDescription="Create a new document." ma:contentTypeScope="" ma:versionID="66bf6bd9d5dfe83b8c5a3ae13565128c">
  <xsd:schema xmlns:xsd="http://www.w3.org/2001/XMLSchema" xmlns:xs="http://www.w3.org/2001/XMLSchema" xmlns:p="http://schemas.microsoft.com/office/2006/metadata/properties" xmlns:ns1="http://schemas.microsoft.com/sharepoint/v3" xmlns:ns3="8e198f39-5175-4273-a212-5129b8fa3c7b" targetNamespace="http://schemas.microsoft.com/office/2006/metadata/properties" ma:root="true" ma:fieldsID="132cc7be812a43f60ac3e843ea985c7f" ns1:_="" ns3:_="">
    <xsd:import namespace="http://schemas.microsoft.com/sharepoint/v3"/>
    <xsd:import namespace="8e198f39-5175-4273-a212-5129b8fa3c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8f39-5175-4273-a212-5129b8fa3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AFAA0C-E020-4CC3-8B5A-AF442301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198f39-5175-4273-a212-5129b8fa3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FC0D2-9AA3-43F6-ADBE-0395ABE36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DDC70-2D99-4CC5-A661-2606E974C7BE}">
  <ds:schemaRefs>
    <ds:schemaRef ds:uri="8e198f39-5175-4273-a212-5129b8fa3c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Sonny Merryman Type 3 Van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Sonny Merryman Type 3.xlsx</dc:title>
  <dc:creator>Karlie Shannon</dc:creator>
  <cp:lastModifiedBy>Nancy Hggins</cp:lastModifiedBy>
  <cp:lastPrinted>2019-09-12T18:53:14Z</cp:lastPrinted>
  <dcterms:created xsi:type="dcterms:W3CDTF">2019-04-10T19:04:12Z</dcterms:created>
  <dcterms:modified xsi:type="dcterms:W3CDTF">2020-08-28T18:45:57Z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0x0101003323846B62C3C3478CE18FC9A327BB89</vt:lpwstr>
  </property>
</Properties>
</file>