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defaultThemeVersion="124226"/>
  <mc:AlternateContent xmlns:mc="http://schemas.openxmlformats.org/markup-compatibility/2006">
    <mc:Choice Requires="x15">
      <x15ac:absPath xmlns:x15ac="http://schemas.microsoft.com/office/spreadsheetml/2010/11/ac" url="H:\Excel\SCATA\FY 2024\"/>
    </mc:Choice>
  </mc:AlternateContent>
  <xr:revisionPtr revIDLastSave="0" documentId="13_ncr:1_{23A65105-1A5A-4274-86A6-6ED51675CDBA}" xr6:coauthVersionLast="45" xr6:coauthVersionMax="45" xr10:uidLastSave="{00000000-0000-0000-0000-000000000000}"/>
  <bookViews>
    <workbookView xWindow="-110" yWindow="-110" windowWidth="19420" windowHeight="10420" tabRatio="767" xr2:uid="{00000000-000D-0000-FFFF-FFFF00000000}"/>
  </bookViews>
  <sheets>
    <sheet name="Section 2-Coversheet" sheetId="95" r:id="rId1"/>
    <sheet name="Form 1" sheetId="34" r:id="rId2"/>
    <sheet name="Form 2" sheetId="47" r:id="rId3"/>
    <sheet name="Section 3-Coversheet" sheetId="96" r:id="rId4"/>
    <sheet name="Form B-2" sheetId="22" r:id="rId5"/>
    <sheet name="Form B-3" sheetId="97" r:id="rId6"/>
    <sheet name="Operating Justification" sheetId="84" r:id="rId7"/>
    <sheet name="Sheet1" sheetId="93" state="hidden" r:id="rId8"/>
    <sheet name="Sheet2" sheetId="94" r:id="rId9"/>
  </sheets>
  <definedNames>
    <definedName name="_xlnm.Print_Area" localSheetId="1">'Form 1'!$A$1:$M$52</definedName>
    <definedName name="_xlnm.Print_Area" localSheetId="2">'Form 2'!$A$1:$J$26</definedName>
    <definedName name="_xlnm.Print_Area" localSheetId="4">'Form B-2'!$A$1:$Q$82</definedName>
    <definedName name="_xlnm.Print_Area" localSheetId="5">'Form B-3'!$A$1:$R$56</definedName>
    <definedName name="_xlnm.Print_Area" localSheetId="6">'Operating Justification'!$A$1:$I$78</definedName>
    <definedName name="_xlnm.Print_Titles" localSheetId="2">'Form 2'!$1:$11</definedName>
    <definedName name="_xlnm.Print_Titles" localSheetId="4">'Form B-2'!$1:$7</definedName>
    <definedName name="_xlnm.Print_Titles" localSheetId="5">'Form B-3'!$1:$8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1" i="97" l="1"/>
  <c r="N51" i="97"/>
  <c r="K51" i="97"/>
  <c r="I51" i="97"/>
  <c r="G51" i="97"/>
  <c r="E51" i="97"/>
  <c r="C50" i="97"/>
  <c r="C49" i="97"/>
  <c r="C48" i="97"/>
  <c r="C47" i="97"/>
  <c r="C46" i="97"/>
  <c r="C45" i="97"/>
  <c r="C44" i="97"/>
  <c r="C43" i="97"/>
  <c r="C42" i="97"/>
  <c r="C41" i="97"/>
  <c r="C40" i="97"/>
  <c r="C39" i="97"/>
  <c r="C38" i="97"/>
  <c r="P35" i="97"/>
  <c r="N35" i="97"/>
  <c r="K35" i="97"/>
  <c r="I35" i="97"/>
  <c r="G35" i="97"/>
  <c r="E35" i="97"/>
  <c r="C34" i="97"/>
  <c r="C33" i="97"/>
  <c r="C32" i="97"/>
  <c r="C31" i="97"/>
  <c r="C30" i="97"/>
  <c r="C29" i="97"/>
  <c r="C28" i="97"/>
  <c r="C27" i="97"/>
  <c r="C26" i="97"/>
  <c r="C25" i="97"/>
  <c r="C24" i="97"/>
  <c r="P21" i="97"/>
  <c r="N21" i="97"/>
  <c r="K21" i="97"/>
  <c r="I21" i="97"/>
  <c r="G21" i="97"/>
  <c r="E21" i="97"/>
  <c r="C20" i="97"/>
  <c r="C19" i="97"/>
  <c r="C18" i="97"/>
  <c r="C17" i="97"/>
  <c r="C16" i="97"/>
  <c r="C15" i="97"/>
  <c r="C14" i="97"/>
  <c r="C13" i="97"/>
  <c r="C12" i="97"/>
  <c r="C11" i="97"/>
  <c r="C10" i="97"/>
  <c r="C3" i="97"/>
  <c r="C2" i="97"/>
  <c r="C51" i="97" l="1"/>
  <c r="E53" i="97"/>
  <c r="N53" i="97"/>
  <c r="C21" i="97"/>
  <c r="C35" i="97"/>
  <c r="G53" i="97"/>
  <c r="P53" i="97"/>
  <c r="I53" i="97"/>
  <c r="K53" i="97"/>
  <c r="C11" i="22"/>
  <c r="E21" i="22"/>
  <c r="C9" i="22"/>
  <c r="K80" i="22"/>
  <c r="K70" i="22"/>
  <c r="K36" i="22"/>
  <c r="K21" i="22"/>
  <c r="C38" i="22"/>
  <c r="C39" i="22"/>
  <c r="C40" i="22"/>
  <c r="C41" i="22"/>
  <c r="C42" i="22"/>
  <c r="C43" i="22"/>
  <c r="C44" i="22"/>
  <c r="C45" i="22"/>
  <c r="C46" i="22"/>
  <c r="C47" i="22"/>
  <c r="C48" i="22"/>
  <c r="C49" i="22"/>
  <c r="C50" i="22"/>
  <c r="C51" i="22"/>
  <c r="C26" i="22"/>
  <c r="C27" i="22"/>
  <c r="C28" i="22"/>
  <c r="C29" i="22"/>
  <c r="C30" i="22"/>
  <c r="C31" i="22"/>
  <c r="C32" i="22"/>
  <c r="C33" i="22"/>
  <c r="C34" i="22"/>
  <c r="C35" i="22"/>
  <c r="C10" i="22"/>
  <c r="C12" i="22"/>
  <c r="C13" i="22"/>
  <c r="C14" i="22"/>
  <c r="C15" i="22"/>
  <c r="C16" i="22"/>
  <c r="C17" i="22"/>
  <c r="C18" i="22"/>
  <c r="C19" i="22"/>
  <c r="C20" i="22"/>
  <c r="C60" i="22"/>
  <c r="C61" i="22"/>
  <c r="C62" i="22"/>
  <c r="C63" i="22"/>
  <c r="C65" i="22"/>
  <c r="C66" i="22"/>
  <c r="C67" i="22"/>
  <c r="C68" i="22"/>
  <c r="C69" i="22"/>
  <c r="C75" i="22"/>
  <c r="C76" i="22"/>
  <c r="C77" i="22"/>
  <c r="C78" i="22"/>
  <c r="C79" i="22"/>
  <c r="E80" i="22"/>
  <c r="K52" i="22"/>
  <c r="E52" i="22"/>
  <c r="E70" i="22"/>
  <c r="I21" i="22"/>
  <c r="I36" i="22"/>
  <c r="I52" i="22"/>
  <c r="I70" i="22"/>
  <c r="I80" i="22"/>
  <c r="G21" i="22"/>
  <c r="G36" i="22"/>
  <c r="G70" i="22"/>
  <c r="G80" i="22"/>
  <c r="D3" i="84"/>
  <c r="D2" i="84"/>
  <c r="B3" i="22"/>
  <c r="B2" i="22"/>
  <c r="O52" i="22"/>
  <c r="O36" i="22"/>
  <c r="O21" i="22"/>
  <c r="O70" i="22"/>
  <c r="O80" i="22"/>
  <c r="C3" i="47"/>
  <c r="C2" i="47"/>
  <c r="A3" i="47"/>
  <c r="A2" i="47"/>
  <c r="G52" i="22"/>
  <c r="E36" i="22"/>
  <c r="M52" i="22"/>
  <c r="M36" i="22"/>
  <c r="M21" i="22"/>
  <c r="M70" i="22"/>
  <c r="M80" i="22"/>
  <c r="O23" i="22"/>
  <c r="B32" i="34"/>
  <c r="B34" i="34"/>
  <c r="C53" i="97" l="1"/>
  <c r="K23" i="22"/>
  <c r="K54" i="22" s="1"/>
  <c r="K72" i="22" s="1"/>
  <c r="K82" i="22" s="1"/>
  <c r="M23" i="22"/>
  <c r="M54" i="22" s="1"/>
  <c r="M72" i="22" s="1"/>
  <c r="M82" i="22" s="1"/>
  <c r="O54" i="22"/>
  <c r="O72" i="22" s="1"/>
  <c r="O82" i="22" s="1"/>
  <c r="C21" i="22"/>
  <c r="C52" i="22"/>
  <c r="E23" i="22"/>
  <c r="E54" i="22" s="1"/>
  <c r="E72" i="22" s="1"/>
  <c r="E82" i="22" s="1"/>
  <c r="G23" i="22"/>
  <c r="G54" i="22" s="1"/>
  <c r="G72" i="22" s="1"/>
  <c r="G82" i="22" s="1"/>
  <c r="I54" i="22"/>
  <c r="I72" i="22" s="1"/>
  <c r="I82" i="22" s="1"/>
  <c r="C80" i="22"/>
  <c r="C70" i="22"/>
  <c r="C36" i="22"/>
  <c r="C23" i="22" l="1"/>
  <c r="C54" i="22" s="1"/>
  <c r="C72" i="22" s="1"/>
  <c r="C82"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pcuser</author>
  </authors>
  <commentList>
    <comment ref="A23" authorId="0" shapeId="0" xr:uid="{00000000-0006-0000-0400-000001000000}">
      <text>
        <r>
          <rPr>
            <sz val="8"/>
            <color indexed="81"/>
            <rFont val="Tahoma"/>
            <family val="2"/>
          </rPr>
          <t xml:space="preserve">
</t>
        </r>
        <r>
          <rPr>
            <sz val="11"/>
            <color indexed="81"/>
            <rFont val="Tahoma"/>
            <family val="2"/>
          </rPr>
          <t xml:space="preserve">A separate budget worksheet (Form B-3) must be submitted for each operator from whom you purchase service.
</t>
        </r>
      </text>
    </comment>
  </commentList>
</comments>
</file>

<file path=xl/sharedStrings.xml><?xml version="1.0" encoding="utf-8"?>
<sst xmlns="http://schemas.openxmlformats.org/spreadsheetml/2006/main" count="236" uniqueCount="162">
  <si>
    <t>Enter Here</t>
  </si>
  <si>
    <t xml:space="preserve">Expansion vehicles purchased </t>
  </si>
  <si>
    <t>with ARRA funds.</t>
  </si>
  <si>
    <t>SSTAP</t>
  </si>
  <si>
    <t>ADA</t>
  </si>
  <si>
    <t>Driver Salaries</t>
  </si>
  <si>
    <t>Dispatcher Salaries</t>
  </si>
  <si>
    <t>Fringe Benefits</t>
  </si>
  <si>
    <t>Fuel &amp; Oil</t>
  </si>
  <si>
    <t>Tubes &amp; Tires</t>
  </si>
  <si>
    <t>Vehicle Insurance</t>
  </si>
  <si>
    <t>Vehicle Lease</t>
  </si>
  <si>
    <t>Other</t>
  </si>
  <si>
    <t>Mechanics Salaries</t>
  </si>
  <si>
    <t>Mechanics Aids Salaries</t>
  </si>
  <si>
    <t>Maintenance Facility Rental</t>
  </si>
  <si>
    <t>Equipment Rental</t>
  </si>
  <si>
    <t>Utilities</t>
  </si>
  <si>
    <t>Administrator Salary</t>
  </si>
  <si>
    <t>Manager Salary</t>
  </si>
  <si>
    <t>Secretary Salary</t>
  </si>
  <si>
    <t>Bookkeeper Salary</t>
  </si>
  <si>
    <t>Materials &amp; Supplies</t>
  </si>
  <si>
    <t>Telephone</t>
  </si>
  <si>
    <t>Office Rental</t>
  </si>
  <si>
    <t>Office Equipment Rental</t>
  </si>
  <si>
    <t>TOTAL EXPENSES</t>
  </si>
  <si>
    <t>Passenger Fares</t>
  </si>
  <si>
    <t>Passenger Donations</t>
  </si>
  <si>
    <t>Charter Revenue</t>
  </si>
  <si>
    <t>Advertising</t>
  </si>
  <si>
    <t>NET PROJECT COST</t>
  </si>
  <si>
    <t>TOTAL LOCAL FUNDS</t>
  </si>
  <si>
    <t>Materials &amp; Supplies (parts)</t>
  </si>
  <si>
    <t>Maintenance Contract</t>
  </si>
  <si>
    <t>Nutrition</t>
  </si>
  <si>
    <t>Jurisdiction Name:</t>
  </si>
  <si>
    <t>Summary of Total Transportation Services</t>
  </si>
  <si>
    <t>Transportation Service</t>
  </si>
  <si>
    <t>Funding Source(s)</t>
  </si>
  <si>
    <t>General Public</t>
  </si>
  <si>
    <t>Medical</t>
  </si>
  <si>
    <t>Adult Day Care</t>
  </si>
  <si>
    <t>Senior Center/Services</t>
  </si>
  <si>
    <t>Contract</t>
  </si>
  <si>
    <t>Vehicle Summary</t>
  </si>
  <si>
    <t>Organization Name:</t>
  </si>
  <si>
    <t>Total Vehicles in Service</t>
  </si>
  <si>
    <t>Vehicles Used in Peak Service</t>
  </si>
  <si>
    <t>Spare/Backup Vehicles</t>
  </si>
  <si>
    <t>Lift/Ramp-Equipped Vehicles</t>
  </si>
  <si>
    <t>Vehicles On Order</t>
  </si>
  <si>
    <t>Wheelchair Placements in Fleet</t>
  </si>
  <si>
    <t>Driver Characteristics</t>
  </si>
  <si>
    <t>Number of Drivers:</t>
  </si>
  <si>
    <t>Volunteer</t>
  </si>
  <si>
    <t>Non-CDL</t>
  </si>
  <si>
    <t>CDL</t>
  </si>
  <si>
    <t>Section 5311</t>
  </si>
  <si>
    <t>Taxi Voucher</t>
  </si>
  <si>
    <t>Fares(2):</t>
  </si>
  <si>
    <t>(1) Indicate approximate percentage of each service type operated within each grant program.</t>
  </si>
  <si>
    <t>Type of 
Service</t>
  </si>
  <si>
    <t>(2) Attach fare schedule if zones/mileage differences are used.</t>
  </si>
  <si>
    <t>Days &amp; Hours
 of Operation</t>
  </si>
  <si>
    <t>Vehicle Depreciation (1)</t>
  </si>
  <si>
    <t>Subtotal Operations</t>
  </si>
  <si>
    <t xml:space="preserve">Subtotal Maintenance </t>
  </si>
  <si>
    <t>Subtotal Administration</t>
  </si>
  <si>
    <t>(1) Depreciation is not an eligible expense for vehicles/equipment purchased with State or Federal funds.</t>
  </si>
  <si>
    <t>Other Salary</t>
  </si>
  <si>
    <t>FAREBOX AND OTHER REVENUE NOT INCLUDED AS LOCAL SHARE</t>
  </si>
  <si>
    <t>TOTAL REVENUE</t>
  </si>
  <si>
    <t>Maintenance Training</t>
  </si>
  <si>
    <t>Administrative Training</t>
  </si>
  <si>
    <t>Vehicle License</t>
  </si>
  <si>
    <t>Vehicle Storage Facility</t>
  </si>
  <si>
    <t>Operations Training</t>
  </si>
  <si>
    <t>Total Program</t>
  </si>
  <si>
    <t>VEHICLE OPERATIONS EXPENSES</t>
  </si>
  <si>
    <t>MAINTENANCE EXPENSES</t>
  </si>
  <si>
    <t>ADMINISTRATIVE EXPENSES</t>
  </si>
  <si>
    <t>FEDERAL/STATE FUNDS REQUESTED</t>
  </si>
  <si>
    <t>Contracts Revenue (itemize):</t>
  </si>
  <si>
    <t>Funding Source</t>
  </si>
  <si>
    <t>Level of Service (1)</t>
  </si>
  <si>
    <t>Elderly</t>
  </si>
  <si>
    <t>Disabled</t>
  </si>
  <si>
    <t>Student</t>
  </si>
  <si>
    <t>Donations</t>
  </si>
  <si>
    <t>Provide current service characteristics for all MTA-funded services.</t>
  </si>
  <si>
    <t>PURCHASED SERVICE</t>
  </si>
  <si>
    <t>Full-Time</t>
  </si>
  <si>
    <t>Part-Time</t>
  </si>
  <si>
    <t>Fixed-Route</t>
  </si>
  <si>
    <t>Deviated 
Fixed-Route</t>
  </si>
  <si>
    <t>(net expenses minus revenue for 5307; total expenses minus revenue for all others)</t>
  </si>
  <si>
    <t>Safety &amp; Security</t>
  </si>
  <si>
    <t>.</t>
  </si>
  <si>
    <t>Specify Other</t>
  </si>
  <si>
    <t xml:space="preserve"> SSTAP</t>
  </si>
  <si>
    <t>+</t>
  </si>
  <si>
    <t>=</t>
  </si>
  <si>
    <t>Identify all types of transportation services provided by your organization by checking the appropriate boxes and indicate their respective funding sources.</t>
  </si>
  <si>
    <t>Spare Ratio</t>
  </si>
  <si>
    <t xml:space="preserve">   ADA</t>
  </si>
  <si>
    <t xml:space="preserve">SSTAP
</t>
  </si>
  <si>
    <t xml:space="preserve">Section 5311 
</t>
  </si>
  <si>
    <t xml:space="preserve">ADA
</t>
  </si>
  <si>
    <t>Legal Applicant</t>
  </si>
  <si>
    <t>Demand- Response</t>
  </si>
  <si>
    <r>
      <t>LOCAL FUNDS</t>
    </r>
    <r>
      <rPr>
        <sz val="11"/>
        <rFont val="MS Reference Sans Serif"/>
        <family val="2"/>
      </rPr>
      <t xml:space="preserve"> (itemize):</t>
    </r>
  </si>
  <si>
    <t>Name of Contractor:</t>
  </si>
  <si>
    <t xml:space="preserve">Large Urban OR Section 5307
</t>
  </si>
  <si>
    <t>Large Urban OR Section 5307</t>
  </si>
  <si>
    <t>Jurisdiction/Program Name:</t>
  </si>
  <si>
    <t>OPERATING PROJECT JUSTIFICATION FORM</t>
  </si>
  <si>
    <t xml:space="preserve">Project name: </t>
  </si>
  <si>
    <t>Type of funding requested:</t>
  </si>
  <si>
    <t>Projected start date:</t>
  </si>
  <si>
    <t xml:space="preserve">PROJECT DESCRIPTION: </t>
  </si>
  <si>
    <t>Provide a complete and detailed description of new service or expansion of present service, including days and hours of service, geographic area served, and fares. Use as much space and attach additional sheets as needed.</t>
  </si>
  <si>
    <t xml:space="preserve">CAPITAL REQUIREMENTS:  </t>
  </si>
  <si>
    <t>Will this project require the acquisition of new (expansion) capital?</t>
  </si>
  <si>
    <t xml:space="preserve">NO - this operating project will be provided using the following existing vehicle(s): </t>
  </si>
  <si>
    <t>YES* - the following expansion capital will be needed:  (check all that apply)</t>
  </si>
  <si>
    <t>vehicle(s)</t>
  </si>
  <si>
    <t>equipment</t>
  </si>
  <si>
    <t>facilities</t>
  </si>
  <si>
    <t>How will service be provided until the expansion capital is received? Indicate which vehicle(s) will be used, if applicable.  Use as much space as needed.</t>
  </si>
  <si>
    <t xml:space="preserve">PROJECT PERFORMANCE: </t>
  </si>
  <si>
    <t xml:space="preserve">Total passenger trips: </t>
  </si>
  <si>
    <t xml:space="preserve">Total service miles:  </t>
  </si>
  <si>
    <t xml:space="preserve">Total service hours:  </t>
  </si>
  <si>
    <t xml:space="preserve">Total operating costs:  </t>
  </si>
  <si>
    <t xml:space="preserve">Total farebox receipts:  </t>
  </si>
  <si>
    <t xml:space="preserve">Other local operating revenue: </t>
  </si>
  <si>
    <t>Will the anticipated project performance meet minimum State standards (Appendix E)?</t>
  </si>
  <si>
    <t xml:space="preserve"> YES</t>
  </si>
  <si>
    <r>
      <t xml:space="preserve"> NO –</t>
    </r>
    <r>
      <rPr>
        <sz val="10"/>
        <rFont val="MS Reference Sans Serif"/>
        <family val="2"/>
      </rPr>
      <t xml:space="preserve"> if no, please use the project justification section to explain why this project should be funded without meeting minimum State standards and how the project will be marketed, monitored, and evaluated for success.</t>
    </r>
  </si>
  <si>
    <t xml:space="preserve">PROJECT JUSTIFICATION: </t>
  </si>
  <si>
    <t>Use as much space and attach additional sheets as needed to justify this project.</t>
  </si>
  <si>
    <t>Other 1 - Funding Source</t>
  </si>
  <si>
    <t>Form 1:  TRANSPORTATION PROGRAM SUMMARY</t>
  </si>
  <si>
    <t>Form 2: CURRENT SERVICE CHARACTERISTICS</t>
  </si>
  <si>
    <t>Form B-2:  OPERATING BUDGET SUMMARY</t>
  </si>
  <si>
    <t>Form B-3: CONTRACT OPERATOR BUDGET SUMMARY</t>
  </si>
  <si>
    <t xml:space="preserve">Jurisdiction </t>
  </si>
  <si>
    <t>Organization</t>
  </si>
  <si>
    <t>(Form B-4 column H)</t>
  </si>
  <si>
    <t>Senior Ride</t>
  </si>
  <si>
    <t>Large Urban</t>
  </si>
  <si>
    <t xml:space="preserve">Other </t>
  </si>
  <si>
    <t>CURRENT SERVICES</t>
  </si>
  <si>
    <t>SECTION 2</t>
  </si>
  <si>
    <t>SECTION 3</t>
  </si>
  <si>
    <t>2023 BUDGET REQUEST</t>
  </si>
  <si>
    <t>SCATA - FY 2024</t>
  </si>
  <si>
    <t>Statewide Coordination and Technical Assistance Application for Fiscal Year 2024</t>
  </si>
  <si>
    <t xml:space="preserve">This form must be completed for ALL NEW FY24 Operating funding requests and for increased ADA, 5311, Large Urban and 5307 requests  </t>
  </si>
  <si>
    <t>If expansion capital is needed, describe below.  Use as much space as needed.  *FY24 Capital funding must be included in FY 2024 Capital Plan; a Capital Project Justification Form is also required for all FY 2024 expansion vehicles, equipment, and facilities.</t>
  </si>
  <si>
    <t xml:space="preserve">New services will be subject to the Performance Standards located in Appendix E.  Indicate anticipated measures for each of the following during FY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</si>
</sst>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s>
  <fonts count="42" x14ac:knownFonts="1">
    <font>
      <sz val="10"/>
      <name val="Arial"/>
    </font>
    <font>
      <i/>
      <sz val="10"/>
      <name val="Arial"/>
      <family val="2"/>
    </font>
    <font>
      <sz val="10"/>
      <name val="Arial"/>
      <family val="2"/>
    </font>
    <font>
      <sz val="11"/>
      <name val="MS Reference Sans Serif"/>
      <family val="2"/>
    </font>
    <font>
      <sz val="8"/>
      <name val="Arial"/>
      <family val="2"/>
    </font>
    <font>
      <b/>
      <sz val="11"/>
      <name val="MS Reference Sans Serif"/>
      <family val="2"/>
    </font>
    <font>
      <sz val="10"/>
      <name val="MS Reference Sans Serif"/>
      <family val="2"/>
    </font>
    <font>
      <sz val="8"/>
      <name val="MS Reference Sans Serif"/>
      <family val="2"/>
    </font>
    <font>
      <b/>
      <sz val="12"/>
      <name val="MS Reference Sans Serif"/>
      <family val="2"/>
    </font>
    <font>
      <b/>
      <sz val="10"/>
      <name val="MS Reference Sans Serif"/>
      <family val="2"/>
    </font>
    <font>
      <i/>
      <sz val="10"/>
      <name val="MS Reference Sans Serif"/>
      <family val="2"/>
    </font>
    <font>
      <b/>
      <i/>
      <sz val="10"/>
      <name val="MS Reference Sans Serif"/>
      <family val="2"/>
    </font>
    <font>
      <sz val="9"/>
      <name val="MS Reference Sans Serif"/>
      <family val="2"/>
    </font>
    <font>
      <sz val="16"/>
      <name val="MS Reference Sans Serif"/>
      <family val="2"/>
    </font>
    <font>
      <b/>
      <sz val="14"/>
      <name val="MS Reference Sans Serif"/>
      <family val="2"/>
    </font>
    <font>
      <sz val="8"/>
      <color indexed="81"/>
      <name val="Tahoma"/>
      <family val="2"/>
    </font>
    <font>
      <sz val="11"/>
      <color indexed="63"/>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sz val="11"/>
      <color indexed="10"/>
      <name val="Calibri"/>
      <family val="2"/>
    </font>
    <font>
      <sz val="11"/>
      <color indexed="81"/>
      <name val="Tahoma"/>
      <family val="2"/>
    </font>
    <font>
      <b/>
      <u/>
      <sz val="10"/>
      <name val="MS Reference Sans Serif"/>
      <family val="2"/>
    </font>
    <font>
      <u/>
      <sz val="10"/>
      <name val="MS Reference Sans Serif"/>
      <family val="2"/>
    </font>
    <font>
      <i/>
      <sz val="11"/>
      <name val="MS Reference Sans Serif"/>
      <family val="2"/>
    </font>
    <font>
      <sz val="10"/>
      <name val="Arial"/>
      <family val="2"/>
    </font>
    <font>
      <sz val="12"/>
      <name val="Arial"/>
      <family val="2"/>
    </font>
    <font>
      <sz val="11"/>
      <color theme="1"/>
      <name val="Calibri"/>
      <family val="2"/>
      <scheme val="minor"/>
    </font>
    <font>
      <sz val="28"/>
      <name val="Arial"/>
      <family val="2"/>
    </font>
    <font>
      <b/>
      <sz val="10"/>
      <name val="Arial"/>
      <family val="2"/>
    </font>
    <font>
      <b/>
      <sz val="28"/>
      <name val="Arial"/>
      <family val="2"/>
    </font>
  </fonts>
  <fills count="23">
    <fill>
      <patternFill patternType="none"/>
    </fill>
    <fill>
      <patternFill patternType="gray125"/>
    </fill>
    <fill>
      <patternFill patternType="solid">
        <fgColor indexed="8"/>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9"/>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42">
    <xf numFmtId="0" fontId="0" fillId="0" borderId="0" applyNumberFormat="0" applyBorder="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9" fillId="16" borderId="1" applyNumberFormat="0" applyAlignment="0" applyProtection="0"/>
    <xf numFmtId="0" fontId="19" fillId="16" borderId="1" applyNumberFormat="0" applyAlignment="0" applyProtection="0"/>
    <xf numFmtId="0" fontId="19" fillId="16" borderId="1" applyNumberFormat="0" applyAlignment="0" applyProtection="0"/>
    <xf numFmtId="0" fontId="20" fillId="17" borderId="2" applyNumberFormat="0" applyAlignment="0" applyProtection="0"/>
    <xf numFmtId="0" fontId="20" fillId="17" borderId="2" applyNumberFormat="0" applyAlignment="0" applyProtection="0"/>
    <xf numFmtId="0" fontId="20" fillId="17" borderId="2"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 fillId="0" borderId="0"/>
    <xf numFmtId="0" fontId="2" fillId="0" borderId="0" applyNumberFormat="0" applyBorder="0"/>
    <xf numFmtId="0" fontId="2" fillId="0" borderId="0" applyNumberFormat="0" applyBorder="0"/>
    <xf numFmtId="0" fontId="2" fillId="0" borderId="0" applyNumberFormat="0" applyBorder="0"/>
    <xf numFmtId="0" fontId="2" fillId="0" borderId="0" applyNumberFormat="0" applyBorder="0"/>
    <xf numFmtId="0" fontId="2" fillId="0" borderId="0" applyNumberFormat="0" applyBorder="0"/>
    <xf numFmtId="0" fontId="2" fillId="0" borderId="0" applyNumberFormat="0" applyBorder="0"/>
    <xf numFmtId="0" fontId="2" fillId="0" borderId="0" applyNumberFormat="0" applyBorder="0"/>
    <xf numFmtId="0" fontId="2" fillId="0" borderId="0" applyNumberFormat="0" applyBorder="0"/>
    <xf numFmtId="0" fontId="38" fillId="0" borderId="0"/>
    <xf numFmtId="0" fontId="2" fillId="0" borderId="0" applyNumberFormat="0" applyBorder="0"/>
    <xf numFmtId="0" fontId="2" fillId="4" borderId="7" applyNumberFormat="0" applyFont="0" applyAlignment="0" applyProtection="0"/>
    <xf numFmtId="0" fontId="2" fillId="4" borderId="7" applyNumberFormat="0" applyFont="0" applyAlignment="0" applyProtection="0"/>
    <xf numFmtId="0" fontId="2" fillId="4" borderId="7" applyNumberFormat="0" applyFont="0" applyAlignment="0" applyProtection="0"/>
    <xf numFmtId="0" fontId="29" fillId="16" borderId="8" applyNumberFormat="0" applyAlignment="0" applyProtection="0"/>
    <xf numFmtId="0" fontId="29" fillId="16" borderId="8" applyNumberFormat="0" applyAlignment="0" applyProtection="0"/>
    <xf numFmtId="0" fontId="29" fillId="16" borderId="8"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9" fillId="0" borderId="9" applyNumberFormat="0" applyFill="0" applyAlignment="0" applyProtection="0"/>
    <xf numFmtId="0" fontId="29" fillId="0" borderId="9" applyNumberFormat="0" applyFill="0" applyAlignment="0" applyProtection="0"/>
    <xf numFmtId="0" fontId="29" fillId="0" borderId="9"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203">
    <xf numFmtId="0" fontId="0" fillId="0" borderId="0" xfId="0"/>
    <xf numFmtId="0" fontId="6" fillId="0" borderId="0" xfId="0" applyFont="1" applyAlignment="1"/>
    <xf numFmtId="0" fontId="6" fillId="0" borderId="0" xfId="0" applyFont="1"/>
    <xf numFmtId="0" fontId="6" fillId="0" borderId="0" xfId="0" applyFont="1" applyBorder="1" applyAlignment="1"/>
    <xf numFmtId="0" fontId="6" fillId="0" borderId="0" xfId="0" applyFont="1" applyFill="1" applyAlignment="1"/>
    <xf numFmtId="0" fontId="13" fillId="0" borderId="0" xfId="0" applyFont="1" applyAlignment="1"/>
    <xf numFmtId="0" fontId="3" fillId="0" borderId="0" xfId="0" applyFont="1" applyFill="1" applyBorder="1" applyAlignment="1">
      <alignment horizontal="centerContinuous"/>
    </xf>
    <xf numFmtId="0" fontId="6" fillId="0" borderId="0" xfId="0" applyFont="1" applyBorder="1" applyAlignment="1">
      <alignment horizontal="centerContinuous"/>
    </xf>
    <xf numFmtId="0" fontId="6" fillId="19" borderId="0" xfId="0" applyFont="1" applyFill="1"/>
    <xf numFmtId="0" fontId="6" fillId="0" borderId="0" xfId="0" applyFont="1" applyAlignment="1">
      <alignment vertical="center"/>
    </xf>
    <xf numFmtId="0" fontId="7" fillId="0" borderId="0" xfId="0" applyFont="1" applyAlignment="1">
      <alignment vertical="center"/>
    </xf>
    <xf numFmtId="0" fontId="7" fillId="0" borderId="0" xfId="0" applyFont="1" applyAlignment="1"/>
    <xf numFmtId="0" fontId="5" fillId="0" borderId="0" xfId="0" applyFont="1" applyFill="1" applyBorder="1" applyAlignment="1">
      <alignment horizontal="right"/>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0" xfId="0" applyFont="1" applyBorder="1" applyAlignment="1"/>
    <xf numFmtId="0" fontId="9" fillId="0" borderId="0" xfId="0" applyFont="1" applyFill="1" applyBorder="1" applyAlignment="1">
      <alignment horizontal="left"/>
    </xf>
    <xf numFmtId="0" fontId="9" fillId="0" borderId="0" xfId="0" applyFont="1" applyFill="1" applyBorder="1" applyAlignment="1">
      <alignment horizontal="right"/>
    </xf>
    <xf numFmtId="0" fontId="6" fillId="0" borderId="0" xfId="0" applyFont="1" applyFill="1" applyBorder="1" applyAlignment="1">
      <alignment horizontal="right"/>
    </xf>
    <xf numFmtId="0" fontId="6" fillId="0" borderId="0" xfId="0" applyFont="1" applyFill="1" applyBorder="1" applyAlignment="1"/>
    <xf numFmtId="0" fontId="6" fillId="0" borderId="0" xfId="0" applyFont="1" applyAlignment="1">
      <alignment horizontal="left"/>
    </xf>
    <xf numFmtId="0" fontId="33" fillId="0" borderId="0" xfId="0" applyFont="1" applyAlignment="1"/>
    <xf numFmtId="0" fontId="6" fillId="19" borderId="12" xfId="0" applyFont="1" applyFill="1" applyBorder="1" applyAlignment="1"/>
    <xf numFmtId="0" fontId="6" fillId="19" borderId="0" xfId="0" applyFont="1" applyFill="1" applyBorder="1" applyAlignment="1"/>
    <xf numFmtId="0" fontId="6" fillId="19" borderId="0" xfId="0" applyFont="1" applyFill="1" applyBorder="1" applyAlignment="1">
      <alignment horizontal="right"/>
    </xf>
    <xf numFmtId="0" fontId="6" fillId="19" borderId="13" xfId="0" applyFont="1" applyFill="1" applyBorder="1" applyAlignment="1"/>
    <xf numFmtId="0" fontId="6" fillId="0" borderId="13" xfId="0" applyFont="1" applyBorder="1" applyAlignment="1"/>
    <xf numFmtId="0" fontId="6" fillId="0" borderId="0" xfId="0" applyFont="1" applyFill="1"/>
    <xf numFmtId="0" fontId="6" fillId="0" borderId="0" xfId="0" applyFont="1" applyFill="1" applyBorder="1" applyAlignment="1">
      <alignment horizontal="centerContinuous"/>
    </xf>
    <xf numFmtId="0" fontId="7" fillId="0" borderId="0" xfId="0" applyFont="1" applyFill="1" applyBorder="1" applyAlignment="1"/>
    <xf numFmtId="0" fontId="5" fillId="0" borderId="0" xfId="0" applyFont="1" applyBorder="1" applyAlignment="1"/>
    <xf numFmtId="0" fontId="3" fillId="0" borderId="0" xfId="0" applyFont="1" applyAlignment="1"/>
    <xf numFmtId="0" fontId="6" fillId="0" borderId="0" xfId="0" applyFont="1" applyAlignment="1">
      <alignment horizontal="right"/>
    </xf>
    <xf numFmtId="0" fontId="6" fillId="0" borderId="0" xfId="0" applyFont="1" applyAlignment="1">
      <alignment horizontal="center"/>
    </xf>
    <xf numFmtId="0" fontId="10" fillId="0" borderId="0" xfId="0" applyFont="1" applyAlignment="1"/>
    <xf numFmtId="0" fontId="9" fillId="0" borderId="0" xfId="0" applyFont="1" applyAlignment="1"/>
    <xf numFmtId="0" fontId="12" fillId="0" borderId="0" xfId="0" applyFont="1" applyAlignment="1">
      <alignment horizontal="right"/>
    </xf>
    <xf numFmtId="0" fontId="12" fillId="0" borderId="0" xfId="0" applyFont="1" applyAlignment="1">
      <alignment horizontal="center"/>
    </xf>
    <xf numFmtId="0" fontId="12" fillId="0" borderId="0" xfId="0" applyFont="1" applyAlignment="1">
      <alignment horizontal="center" wrapText="1"/>
    </xf>
    <xf numFmtId="0" fontId="6" fillId="19" borderId="0" xfId="0" applyFont="1" applyFill="1" applyAlignment="1">
      <alignment vertical="center"/>
    </xf>
    <xf numFmtId="0" fontId="6" fillId="0" borderId="0" xfId="0" applyFont="1" applyFill="1" applyBorder="1" applyAlignment="1">
      <alignment horizontal="center"/>
    </xf>
    <xf numFmtId="0" fontId="6" fillId="20" borderId="13" xfId="0" applyFont="1" applyFill="1" applyBorder="1" applyAlignment="1"/>
    <xf numFmtId="9" fontId="6" fillId="20" borderId="13" xfId="131" applyFont="1" applyFill="1" applyBorder="1" applyAlignment="1"/>
    <xf numFmtId="0" fontId="9" fillId="0" borderId="0" xfId="0" applyFont="1" applyAlignment="1">
      <alignment horizontal="center"/>
    </xf>
    <xf numFmtId="0" fontId="7" fillId="0" borderId="14" xfId="0" applyFont="1" applyBorder="1" applyAlignment="1">
      <alignment horizontal="center" vertical="center" wrapText="1"/>
    </xf>
    <xf numFmtId="0" fontId="9" fillId="0" borderId="0" xfId="0" applyFont="1" applyFill="1" applyBorder="1" applyAlignment="1"/>
    <xf numFmtId="0" fontId="7" fillId="0" borderId="11" xfId="0" applyFont="1" applyBorder="1" applyAlignment="1">
      <alignment horizontal="center" vertical="center"/>
    </xf>
    <xf numFmtId="0" fontId="7" fillId="19" borderId="11" xfId="0" applyFont="1" applyFill="1" applyBorder="1" applyAlignment="1">
      <alignment horizontal="center" vertical="center" wrapText="1"/>
    </xf>
    <xf numFmtId="0" fontId="3" fillId="0" borderId="0" xfId="0" applyFont="1" applyFill="1" applyBorder="1" applyAlignment="1"/>
    <xf numFmtId="0" fontId="5" fillId="0" borderId="0" xfId="0" applyFont="1" applyFill="1" applyBorder="1" applyAlignment="1"/>
    <xf numFmtId="0" fontId="3" fillId="0" borderId="13" xfId="0" applyFont="1" applyFill="1" applyBorder="1" applyAlignment="1"/>
    <xf numFmtId="43" fontId="5" fillId="0" borderId="0" xfId="82" applyFont="1" applyFill="1" applyBorder="1" applyAlignment="1"/>
    <xf numFmtId="0" fontId="5" fillId="0" borderId="0" xfId="0" applyFont="1" applyFill="1" applyBorder="1" applyAlignment="1">
      <alignment horizontal="center"/>
    </xf>
    <xf numFmtId="0" fontId="35" fillId="0" borderId="0" xfId="0" applyFont="1" applyFill="1" applyBorder="1" applyAlignment="1"/>
    <xf numFmtId="43" fontId="3" fillId="0" borderId="0" xfId="82" applyFont="1" applyFill="1" applyBorder="1" applyAlignment="1"/>
    <xf numFmtId="0" fontId="35" fillId="0" borderId="0" xfId="0" applyFont="1" applyFill="1" applyBorder="1" applyAlignment="1">
      <alignment horizontal="center" wrapText="1"/>
    </xf>
    <xf numFmtId="42" fontId="3" fillId="0" borderId="0" xfId="84" applyNumberFormat="1" applyFont="1" applyFill="1" applyBorder="1" applyAlignment="1"/>
    <xf numFmtId="0" fontId="5" fillId="0" borderId="15" xfId="0" applyFont="1" applyFill="1" applyBorder="1" applyAlignment="1"/>
    <xf numFmtId="0" fontId="5" fillId="0" borderId="0" xfId="0" applyFont="1" applyFill="1" applyBorder="1" applyAlignment="1">
      <alignment wrapText="1"/>
    </xf>
    <xf numFmtId="0" fontId="5" fillId="0" borderId="16" xfId="0" applyFont="1" applyFill="1" applyBorder="1" applyAlignment="1"/>
    <xf numFmtId="0" fontId="5" fillId="0" borderId="15" xfId="0" applyFont="1" applyFill="1" applyBorder="1" applyAlignment="1">
      <alignment wrapText="1"/>
    </xf>
    <xf numFmtId="43" fontId="3" fillId="0" borderId="0" xfId="82" applyFont="1" applyAlignment="1"/>
    <xf numFmtId="0" fontId="9" fillId="0" borderId="15" xfId="0" applyFont="1" applyFill="1" applyBorder="1" applyAlignment="1"/>
    <xf numFmtId="43" fontId="9" fillId="0" borderId="0" xfId="82" applyFont="1" applyFill="1" applyBorder="1" applyAlignment="1"/>
    <xf numFmtId="0" fontId="10" fillId="0" borderId="0" xfId="0" applyFont="1" applyFill="1" applyBorder="1" applyAlignment="1"/>
    <xf numFmtId="0" fontId="6" fillId="0" borderId="0" xfId="0" applyFont="1" applyFill="1" applyBorder="1" applyAlignment="1">
      <alignment vertical="center"/>
    </xf>
    <xf numFmtId="0" fontId="9" fillId="0" borderId="15" xfId="0" applyFont="1" applyFill="1" applyBorder="1" applyAlignment="1">
      <alignment horizontal="center" vertical="center" wrapText="1"/>
    </xf>
    <xf numFmtId="43" fontId="9" fillId="0" borderId="0" xfId="82" applyFont="1" applyFill="1" applyBorder="1" applyAlignment="1">
      <alignment horizontal="center" vertical="center" wrapText="1"/>
    </xf>
    <xf numFmtId="0" fontId="9" fillId="0" borderId="0" xfId="0" applyFont="1" applyFill="1" applyBorder="1" applyAlignment="1">
      <alignment horizontal="center" vertical="center" wrapText="1"/>
    </xf>
    <xf numFmtId="43" fontId="6" fillId="0" borderId="0" xfId="82" applyFont="1" applyFill="1" applyBorder="1" applyAlignment="1"/>
    <xf numFmtId="0" fontId="6" fillId="0" borderId="13" xfId="0" applyFont="1" applyFill="1" applyBorder="1" applyAlignment="1"/>
    <xf numFmtId="0" fontId="9" fillId="0" borderId="0" xfId="0" applyFont="1" applyFill="1" applyBorder="1" applyAlignment="1">
      <alignment wrapText="1"/>
    </xf>
    <xf numFmtId="43" fontId="6" fillId="0" borderId="0" xfId="82" applyFont="1" applyAlignment="1"/>
    <xf numFmtId="42" fontId="7" fillId="20" borderId="15" xfId="84" applyNumberFormat="1" applyFont="1" applyFill="1" applyBorder="1" applyAlignment="1"/>
    <xf numFmtId="42" fontId="7" fillId="0" borderId="0" xfId="84" applyNumberFormat="1" applyFont="1" applyFill="1" applyBorder="1" applyAlignment="1"/>
    <xf numFmtId="0" fontId="9" fillId="0" borderId="15" xfId="0" applyFont="1" applyFill="1" applyBorder="1" applyAlignment="1">
      <alignment horizontal="center" vertical="top" wrapText="1"/>
    </xf>
    <xf numFmtId="0" fontId="8" fillId="0" borderId="0" xfId="0" applyFont="1" applyAlignment="1">
      <alignment horizontal="center"/>
    </xf>
    <xf numFmtId="0" fontId="0" fillId="0" borderId="0" xfId="0" applyAlignment="1"/>
    <xf numFmtId="0" fontId="2" fillId="0" borderId="0" xfId="0" applyFont="1" applyAlignment="1"/>
    <xf numFmtId="0" fontId="0" fillId="19" borderId="13" xfId="0" applyFill="1" applyBorder="1" applyAlignment="1"/>
    <xf numFmtId="0" fontId="2" fillId="0" borderId="0" xfId="0" applyFont="1"/>
    <xf numFmtId="0" fontId="0" fillId="19" borderId="0" xfId="0" applyFill="1" applyBorder="1" applyAlignment="1"/>
    <xf numFmtId="0" fontId="36" fillId="19" borderId="13" xfId="0" applyFont="1" applyFill="1" applyBorder="1"/>
    <xf numFmtId="0" fontId="9" fillId="0" borderId="0" xfId="0" applyFont="1"/>
    <xf numFmtId="0" fontId="11" fillId="0" borderId="0" xfId="0" applyFont="1" applyAlignment="1">
      <alignment horizontal="left" indent="4"/>
    </xf>
    <xf numFmtId="0" fontId="0" fillId="19" borderId="0" xfId="0" applyFill="1"/>
    <xf numFmtId="0" fontId="6" fillId="0" borderId="0" xfId="0" applyFont="1" applyAlignment="1">
      <alignment horizontal="left" indent="4"/>
    </xf>
    <xf numFmtId="0" fontId="34" fillId="0" borderId="0" xfId="0" applyFont="1" applyAlignment="1">
      <alignment horizontal="left" indent="4"/>
    </xf>
    <xf numFmtId="0" fontId="9" fillId="0" borderId="0" xfId="0" applyFont="1" applyAlignment="1">
      <alignment horizontal="left" indent="4"/>
    </xf>
    <xf numFmtId="0" fontId="11" fillId="0" borderId="0" xfId="0" applyFont="1" applyFill="1" applyBorder="1" applyAlignment="1">
      <alignment horizontal="left" indent="4"/>
    </xf>
    <xf numFmtId="42" fontId="7" fillId="20" borderId="13" xfId="84" applyNumberFormat="1" applyFont="1" applyFill="1" applyBorder="1" applyAlignment="1"/>
    <xf numFmtId="42" fontId="7" fillId="19" borderId="15" xfId="84" applyNumberFormat="1" applyFont="1" applyFill="1" applyBorder="1" applyAlignment="1"/>
    <xf numFmtId="42" fontId="7" fillId="20" borderId="0" xfId="84" applyNumberFormat="1" applyFont="1" applyFill="1" applyBorder="1" applyAlignment="1"/>
    <xf numFmtId="166" fontId="7" fillId="21" borderId="13" xfId="84" applyNumberFormat="1" applyFont="1" applyFill="1" applyBorder="1" applyAlignment="1"/>
    <xf numFmtId="166" fontId="7" fillId="0" borderId="0" xfId="84" applyNumberFormat="1" applyFont="1" applyFill="1" applyBorder="1" applyAlignment="1"/>
    <xf numFmtId="166" fontId="7" fillId="19" borderId="13" xfId="84" applyNumberFormat="1" applyFont="1" applyFill="1" applyBorder="1" applyAlignment="1"/>
    <xf numFmtId="166" fontId="7" fillId="21" borderId="15" xfId="84" applyNumberFormat="1" applyFont="1" applyFill="1" applyBorder="1" applyAlignment="1"/>
    <xf numFmtId="166" fontId="7" fillId="21" borderId="0" xfId="84" applyNumberFormat="1" applyFont="1" applyFill="1" applyBorder="1" applyAlignment="1"/>
    <xf numFmtId="0" fontId="5" fillId="19" borderId="0" xfId="0" applyFont="1" applyFill="1" applyBorder="1" applyAlignment="1">
      <alignment horizontal="left"/>
    </xf>
    <xf numFmtId="0" fontId="3" fillId="0" borderId="19" xfId="0" applyFont="1" applyFill="1" applyBorder="1" applyAlignment="1"/>
    <xf numFmtId="42" fontId="7" fillId="20" borderId="18" xfId="84" applyNumberFormat="1" applyFont="1" applyFill="1" applyBorder="1" applyAlignment="1"/>
    <xf numFmtId="42" fontId="7" fillId="0" borderId="19" xfId="84" applyNumberFormat="1" applyFont="1" applyFill="1" applyBorder="1" applyAlignment="1"/>
    <xf numFmtId="42" fontId="7" fillId="19" borderId="18" xfId="84" applyNumberFormat="1" applyFont="1" applyFill="1" applyBorder="1" applyAlignment="1"/>
    <xf numFmtId="42" fontId="7" fillId="20" borderId="21" xfId="84" applyNumberFormat="1" applyFont="1" applyFill="1" applyBorder="1" applyAlignment="1"/>
    <xf numFmtId="0" fontId="6" fillId="0" borderId="19" xfId="0" applyFont="1" applyFill="1" applyBorder="1" applyAlignment="1"/>
    <xf numFmtId="166" fontId="7" fillId="19" borderId="21" xfId="84" applyNumberFormat="1" applyFont="1" applyFill="1" applyBorder="1" applyAlignment="1"/>
    <xf numFmtId="166" fontId="7" fillId="21" borderId="18" xfId="84" applyNumberFormat="1" applyFont="1" applyFill="1" applyBorder="1" applyAlignment="1"/>
    <xf numFmtId="166" fontId="7" fillId="0" borderId="19" xfId="84" applyNumberFormat="1" applyFont="1" applyFill="1" applyBorder="1" applyAlignment="1"/>
    <xf numFmtId="0" fontId="6" fillId="0" borderId="0" xfId="0" applyFont="1" applyFill="1" applyAlignment="1">
      <alignment horizontal="center"/>
    </xf>
    <xf numFmtId="0" fontId="6" fillId="0" borderId="13" xfId="0" applyFont="1" applyFill="1" applyBorder="1" applyAlignment="1">
      <alignment shrinkToFit="1"/>
    </xf>
    <xf numFmtId="43" fontId="3" fillId="0" borderId="0" xfId="82" applyFont="1" applyAlignment="1">
      <alignment shrinkToFit="1"/>
    </xf>
    <xf numFmtId="164" fontId="3" fillId="0" borderId="0" xfId="0" applyNumberFormat="1" applyFont="1" applyAlignment="1"/>
    <xf numFmtId="0" fontId="2" fillId="19" borderId="13" xfId="0" applyFont="1" applyFill="1" applyBorder="1" applyAlignment="1"/>
    <xf numFmtId="8" fontId="7" fillId="19" borderId="11" xfId="0" applyNumberFormat="1" applyFont="1" applyFill="1" applyBorder="1" applyAlignment="1">
      <alignment horizontal="center" vertical="center" wrapText="1"/>
    </xf>
    <xf numFmtId="14" fontId="2" fillId="19" borderId="13" xfId="0" applyNumberFormat="1" applyFont="1" applyFill="1" applyBorder="1"/>
    <xf numFmtId="3" fontId="0" fillId="19" borderId="13" xfId="0" applyNumberFormat="1" applyFill="1" applyBorder="1"/>
    <xf numFmtId="3" fontId="0" fillId="19" borderId="12" xfId="0" applyNumberFormat="1" applyFill="1" applyBorder="1"/>
    <xf numFmtId="8" fontId="0" fillId="19" borderId="12" xfId="0" applyNumberFormat="1" applyFill="1" applyBorder="1"/>
    <xf numFmtId="165" fontId="0" fillId="19" borderId="12" xfId="0" applyNumberFormat="1" applyFill="1" applyBorder="1"/>
    <xf numFmtId="6" fontId="0" fillId="19" borderId="12" xfId="0" applyNumberFormat="1" applyFill="1" applyBorder="1"/>
    <xf numFmtId="42" fontId="7" fillId="22" borderId="13" xfId="84" applyNumberFormat="1" applyFont="1" applyFill="1" applyBorder="1" applyAlignment="1"/>
    <xf numFmtId="42" fontId="7" fillId="19" borderId="13" xfId="84" applyNumberFormat="1" applyFont="1" applyFill="1" applyBorder="1" applyAlignment="1" applyProtection="1">
      <protection locked="0"/>
    </xf>
    <xf numFmtId="42" fontId="7" fillId="19" borderId="21" xfId="84" applyNumberFormat="1" applyFont="1" applyFill="1" applyBorder="1" applyAlignment="1" applyProtection="1">
      <protection locked="0"/>
    </xf>
    <xf numFmtId="42" fontId="7" fillId="0" borderId="23" xfId="84" applyNumberFormat="1" applyFont="1" applyFill="1" applyBorder="1" applyAlignment="1"/>
    <xf numFmtId="44" fontId="6" fillId="19" borderId="21" xfId="84" applyFont="1" applyFill="1" applyBorder="1" applyAlignment="1" applyProtection="1">
      <alignment horizontal="justify" vertical="center" wrapText="1"/>
      <protection locked="0"/>
    </xf>
    <xf numFmtId="44" fontId="6" fillId="19" borderId="13" xfId="85" applyFont="1" applyFill="1" applyBorder="1" applyAlignment="1" applyProtection="1">
      <alignment horizontal="justify" vertical="center" wrapText="1"/>
      <protection locked="0"/>
    </xf>
    <xf numFmtId="0" fontId="5" fillId="0" borderId="19" xfId="0" applyFont="1" applyFill="1" applyBorder="1" applyAlignment="1"/>
    <xf numFmtId="42" fontId="6" fillId="0" borderId="13" xfId="84" applyNumberFormat="1" applyFont="1" applyFill="1" applyBorder="1" applyAlignment="1"/>
    <xf numFmtId="42" fontId="6" fillId="0" borderId="0" xfId="84" applyNumberFormat="1" applyFont="1" applyFill="1" applyBorder="1" applyAlignment="1"/>
    <xf numFmtId="42" fontId="7" fillId="0" borderId="0" xfId="84" applyNumberFormat="1" applyFont="1" applyFill="1" applyBorder="1" applyAlignment="1" applyProtection="1">
      <protection locked="0"/>
    </xf>
    <xf numFmtId="42" fontId="7" fillId="19" borderId="13" xfId="84" applyNumberFormat="1" applyFont="1" applyFill="1" applyBorder="1" applyAlignment="1" applyProtection="1">
      <alignment shrinkToFit="1"/>
      <protection locked="0"/>
    </xf>
    <xf numFmtId="42" fontId="7" fillId="20" borderId="15" xfId="84" applyNumberFormat="1" applyFont="1" applyFill="1" applyBorder="1" applyAlignment="1">
      <alignment shrinkToFit="1"/>
    </xf>
    <xf numFmtId="42" fontId="7" fillId="0" borderId="13" xfId="84" applyNumberFormat="1" applyFont="1" applyFill="1" applyBorder="1" applyAlignment="1" applyProtection="1">
      <protection locked="0"/>
    </xf>
    <xf numFmtId="42" fontId="7" fillId="0" borderId="19" xfId="84" applyNumberFormat="1" applyFont="1" applyFill="1" applyBorder="1" applyAlignment="1" applyProtection="1">
      <protection locked="0"/>
    </xf>
    <xf numFmtId="42" fontId="7" fillId="20" borderId="24" xfId="84" applyNumberFormat="1" applyFont="1" applyFill="1" applyBorder="1" applyAlignment="1"/>
    <xf numFmtId="42" fontId="7" fillId="0" borderId="15" xfId="84" applyNumberFormat="1" applyFont="1" applyFill="1" applyBorder="1" applyAlignment="1"/>
    <xf numFmtId="166" fontId="7" fillId="0" borderId="15" xfId="84" applyNumberFormat="1" applyFont="1" applyFill="1" applyBorder="1" applyAlignment="1"/>
    <xf numFmtId="42" fontId="7" fillId="20" borderId="13" xfId="84" applyNumberFormat="1" applyFont="1" applyFill="1" applyBorder="1" applyAlignment="1" applyProtection="1">
      <protection locked="0"/>
    </xf>
    <xf numFmtId="0" fontId="6" fillId="0" borderId="0" xfId="0" applyFont="1"/>
    <xf numFmtId="0" fontId="6" fillId="0" borderId="0" xfId="0" applyFont="1" applyAlignment="1"/>
    <xf numFmtId="0" fontId="8" fillId="0" borderId="0" xfId="0" applyFont="1" applyFill="1" applyBorder="1" applyAlignment="1">
      <alignment horizontal="center"/>
    </xf>
    <xf numFmtId="0" fontId="39" fillId="0" borderId="0" xfId="0" applyFont="1" applyAlignment="1">
      <alignment horizontal="center"/>
    </xf>
    <xf numFmtId="0" fontId="0" fillId="0" borderId="0" xfId="0" applyAlignment="1">
      <alignment horizontal="center"/>
    </xf>
    <xf numFmtId="0" fontId="41" fillId="0" borderId="0" xfId="0" applyFont="1" applyAlignment="1">
      <alignment horizontal="center"/>
    </xf>
    <xf numFmtId="0" fontId="5" fillId="0" borderId="0" xfId="0" applyFont="1" applyFill="1" applyBorder="1" applyAlignment="1">
      <alignment horizontal="left"/>
    </xf>
    <xf numFmtId="0" fontId="0" fillId="0" borderId="0" xfId="0" applyAlignment="1"/>
    <xf numFmtId="0" fontId="8" fillId="0" borderId="0" xfId="0" applyFont="1" applyAlignment="1">
      <alignment horizontal="center"/>
    </xf>
    <xf numFmtId="0" fontId="6" fillId="19" borderId="0" xfId="0" applyFont="1" applyFill="1" applyBorder="1" applyAlignment="1"/>
    <xf numFmtId="0" fontId="6" fillId="0" borderId="0" xfId="0" applyFont="1"/>
    <xf numFmtId="0" fontId="6" fillId="0" borderId="15" xfId="0" applyFont="1" applyBorder="1"/>
    <xf numFmtId="0" fontId="10" fillId="0" borderId="0" xfId="0" applyFont="1" applyAlignment="1">
      <alignment wrapText="1"/>
    </xf>
    <xf numFmtId="0" fontId="6" fillId="0" borderId="0" xfId="0" applyFont="1" applyAlignment="1"/>
    <xf numFmtId="0" fontId="6" fillId="0" borderId="0" xfId="0" applyFont="1" applyFill="1" applyAlignment="1"/>
    <xf numFmtId="0" fontId="7" fillId="0" borderId="27" xfId="0" applyFont="1" applyFill="1" applyBorder="1" applyAlignment="1">
      <alignment vertical="center" wrapText="1"/>
    </xf>
    <xf numFmtId="0" fontId="6" fillId="0" borderId="28" xfId="0" applyFont="1" applyFill="1" applyBorder="1" applyAlignment="1">
      <alignment vertical="center" wrapText="1"/>
    </xf>
    <xf numFmtId="0" fontId="7" fillId="0" borderId="25" xfId="0" applyFont="1" applyFill="1" applyBorder="1" applyAlignment="1">
      <alignment vertical="center" wrapText="1"/>
    </xf>
    <xf numFmtId="0" fontId="6" fillId="0" borderId="17" xfId="0" applyFont="1" applyFill="1" applyBorder="1" applyAlignment="1">
      <alignment vertical="center" wrapText="1"/>
    </xf>
    <xf numFmtId="0" fontId="6" fillId="0" borderId="26" xfId="0" applyFont="1" applyFill="1" applyBorder="1" applyAlignment="1">
      <alignment vertical="center" wrapText="1"/>
    </xf>
    <xf numFmtId="0" fontId="7" fillId="0" borderId="25" xfId="0" applyFont="1" applyBorder="1" applyAlignment="1">
      <alignment vertical="center" wrapText="1"/>
    </xf>
    <xf numFmtId="0" fontId="6" fillId="0" borderId="17" xfId="0" applyFont="1" applyBorder="1" applyAlignment="1">
      <alignment vertical="center" wrapText="1"/>
    </xf>
    <xf numFmtId="0" fontId="6" fillId="0" borderId="26" xfId="0" applyFont="1" applyBorder="1" applyAlignment="1">
      <alignment vertical="center" wrapText="1"/>
    </xf>
    <xf numFmtId="0" fontId="5" fillId="20" borderId="0" xfId="0" applyFont="1" applyFill="1" applyBorder="1" applyAlignment="1"/>
    <xf numFmtId="0" fontId="5" fillId="20" borderId="20" xfId="0" applyFont="1" applyFill="1" applyBorder="1" applyAlignment="1"/>
    <xf numFmtId="0" fontId="7" fillId="0" borderId="2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1" xfId="0" applyFont="1" applyBorder="1" applyAlignment="1">
      <alignment horizontal="center" vertical="center" wrapText="1"/>
    </xf>
    <xf numFmtId="0" fontId="8" fillId="0" borderId="0" xfId="0" applyFont="1" applyFill="1" applyBorder="1" applyAlignment="1">
      <alignment horizontal="center"/>
    </xf>
    <xf numFmtId="0" fontId="7" fillId="0" borderId="11" xfId="0" applyFont="1" applyFill="1" applyBorder="1" applyAlignment="1">
      <alignment horizontal="center" vertical="center"/>
    </xf>
    <xf numFmtId="0" fontId="40" fillId="0" borderId="0" xfId="0" applyFont="1"/>
    <xf numFmtId="0" fontId="5" fillId="0" borderId="0" xfId="0" applyFont="1" applyFill="1" applyBorder="1" applyAlignment="1">
      <alignment horizontal="center"/>
    </xf>
    <xf numFmtId="0" fontId="0" fillId="0" borderId="0" xfId="0" applyAlignment="1">
      <alignment horizontal="center"/>
    </xf>
    <xf numFmtId="0" fontId="5" fillId="0" borderId="0" xfId="0" applyFont="1" applyFill="1" applyBorder="1" applyAlignment="1">
      <alignment horizontal="left" wrapText="1"/>
    </xf>
    <xf numFmtId="0" fontId="11" fillId="0" borderId="0" xfId="0" applyFont="1" applyFill="1" applyBorder="1" applyAlignment="1">
      <alignment horizontal="center" wrapText="1"/>
    </xf>
    <xf numFmtId="0" fontId="1" fillId="0" borderId="0" xfId="0" applyFont="1" applyBorder="1" applyAlignment="1">
      <alignment horizontal="center" wrapText="1"/>
    </xf>
    <xf numFmtId="0" fontId="14" fillId="0" borderId="0" xfId="0" applyFont="1" applyFill="1" applyBorder="1" applyAlignment="1">
      <alignment horizontal="center"/>
    </xf>
    <xf numFmtId="0" fontId="9" fillId="0" borderId="0" xfId="0" applyFont="1" applyFill="1" applyBorder="1" applyAlignment="1">
      <alignment horizontal="left" wrapText="1"/>
    </xf>
    <xf numFmtId="0" fontId="7" fillId="0" borderId="0" xfId="0" applyFont="1" applyFill="1" applyBorder="1" applyAlignment="1">
      <alignment wrapText="1"/>
    </xf>
    <xf numFmtId="0" fontId="6" fillId="20" borderId="0" xfId="0" applyFont="1" applyFill="1" applyBorder="1" applyAlignment="1"/>
    <xf numFmtId="0" fontId="8" fillId="19" borderId="13" xfId="0" applyFont="1" applyFill="1" applyBorder="1" applyAlignment="1">
      <alignment horizontal="left"/>
    </xf>
    <xf numFmtId="0" fontId="9" fillId="0" borderId="31" xfId="0" applyFont="1" applyFill="1" applyBorder="1" applyAlignment="1">
      <alignment horizontal="center" vertical="top" wrapText="1"/>
    </xf>
    <xf numFmtId="0" fontId="0" fillId="0" borderId="15" xfId="0" applyBorder="1" applyAlignment="1">
      <alignment horizontal="center" vertical="top"/>
    </xf>
    <xf numFmtId="0" fontId="2" fillId="19" borderId="30" xfId="0" applyFont="1" applyFill="1" applyBorder="1" applyAlignment="1">
      <alignment vertical="top" wrapText="1"/>
    </xf>
    <xf numFmtId="0" fontId="0" fillId="0" borderId="31" xfId="0" applyBorder="1" applyAlignment="1">
      <alignment vertical="top" wrapText="1"/>
    </xf>
    <xf numFmtId="0" fontId="0" fillId="0" borderId="32" xfId="0" applyBorder="1" applyAlignment="1">
      <alignment vertical="top" wrapText="1"/>
    </xf>
    <xf numFmtId="0" fontId="0" fillId="0" borderId="19" xfId="0" applyBorder="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3" xfId="0" applyBorder="1" applyAlignment="1">
      <alignment vertical="top" wrapText="1"/>
    </xf>
    <xf numFmtId="0" fontId="0" fillId="0" borderId="22" xfId="0" applyBorder="1" applyAlignment="1">
      <alignment vertical="top" wrapText="1"/>
    </xf>
    <xf numFmtId="0" fontId="2" fillId="19" borderId="0" xfId="0" applyFont="1" applyFill="1" applyAlignment="1">
      <alignment vertical="top" wrapText="1"/>
    </xf>
    <xf numFmtId="0" fontId="0" fillId="19" borderId="0" xfId="0" applyFill="1" applyAlignment="1">
      <alignment vertical="top" wrapText="1"/>
    </xf>
    <xf numFmtId="0" fontId="37" fillId="19" borderId="0" xfId="0" applyFont="1" applyFill="1" applyAlignment="1">
      <alignment vertical="top" wrapText="1"/>
    </xf>
    <xf numFmtId="0" fontId="37" fillId="0" borderId="0" xfId="0" applyFont="1" applyAlignment="1">
      <alignment vertical="top" wrapText="1"/>
    </xf>
    <xf numFmtId="0" fontId="6" fillId="0" borderId="0" xfId="0" applyFont="1" applyAlignment="1">
      <alignment wrapText="1"/>
    </xf>
    <xf numFmtId="0" fontId="2" fillId="0" borderId="0" xfId="0" applyFont="1" applyAlignment="1">
      <alignment wrapText="1"/>
    </xf>
    <xf numFmtId="0" fontId="9" fillId="0" borderId="0" xfId="0" applyFont="1" applyAlignment="1">
      <alignment wrapText="1"/>
    </xf>
    <xf numFmtId="0" fontId="6" fillId="0" borderId="0" xfId="0" applyFont="1" applyFill="1" applyAlignment="1">
      <alignment wrapText="1"/>
    </xf>
    <xf numFmtId="0" fontId="2" fillId="0" borderId="0" xfId="0" applyFont="1" applyFill="1" applyAlignment="1">
      <alignment wrapText="1"/>
    </xf>
    <xf numFmtId="0" fontId="6" fillId="0" borderId="0" xfId="0" applyFont="1" applyAlignment="1">
      <alignment horizontal="left" wrapText="1"/>
    </xf>
    <xf numFmtId="0" fontId="5" fillId="0" borderId="0" xfId="0" applyFont="1" applyFill="1" applyBorder="1" applyAlignment="1">
      <alignment horizontal="center" wrapText="1"/>
    </xf>
    <xf numFmtId="0" fontId="0" fillId="0" borderId="0" xfId="0" applyAlignment="1">
      <alignment horizontal="center" wrapText="1"/>
    </xf>
    <xf numFmtId="0" fontId="2" fillId="0" borderId="0" xfId="0" applyFont="1" applyAlignment="1"/>
  </cellXfs>
  <cellStyles count="142">
    <cellStyle name="20% - Accent1" xfId="1" builtinId="30" customBuiltin="1"/>
    <cellStyle name="20% - Accent1 2" xfId="2" xr:uid="{00000000-0005-0000-0000-000001000000}"/>
    <cellStyle name="20% - Accent1 3" xfId="3" xr:uid="{00000000-0005-0000-0000-000002000000}"/>
    <cellStyle name="20% - Accent2" xfId="4" builtinId="34" customBuiltin="1"/>
    <cellStyle name="20% - Accent2 2" xfId="5" xr:uid="{00000000-0005-0000-0000-000004000000}"/>
    <cellStyle name="20% - Accent2 3" xfId="6" xr:uid="{00000000-0005-0000-0000-000005000000}"/>
    <cellStyle name="20% - Accent3" xfId="7" builtinId="38" customBuiltin="1"/>
    <cellStyle name="20% - Accent3 2" xfId="8" xr:uid="{00000000-0005-0000-0000-000007000000}"/>
    <cellStyle name="20% - Accent3 3" xfId="9" xr:uid="{00000000-0005-0000-0000-000008000000}"/>
    <cellStyle name="20% - Accent4" xfId="10" builtinId="42" customBuiltin="1"/>
    <cellStyle name="20% - Accent4 2" xfId="11" xr:uid="{00000000-0005-0000-0000-00000A000000}"/>
    <cellStyle name="20% - Accent4 3" xfId="12" xr:uid="{00000000-0005-0000-0000-00000B000000}"/>
    <cellStyle name="20% - Accent5" xfId="13" builtinId="46" customBuiltin="1"/>
    <cellStyle name="20% - Accent5 2" xfId="14" xr:uid="{00000000-0005-0000-0000-00000D000000}"/>
    <cellStyle name="20% - Accent5 3" xfId="15" xr:uid="{00000000-0005-0000-0000-00000E000000}"/>
    <cellStyle name="20% - Accent6" xfId="16" builtinId="50" customBuiltin="1"/>
    <cellStyle name="20% - Accent6 2" xfId="17" xr:uid="{00000000-0005-0000-0000-000010000000}"/>
    <cellStyle name="20% - Accent6 3" xfId="18" xr:uid="{00000000-0005-0000-0000-000011000000}"/>
    <cellStyle name="40% - Accent1" xfId="19" builtinId="31" customBuiltin="1"/>
    <cellStyle name="40% - Accent1 2" xfId="20" xr:uid="{00000000-0005-0000-0000-000013000000}"/>
    <cellStyle name="40% - Accent1 3" xfId="21" xr:uid="{00000000-0005-0000-0000-000014000000}"/>
    <cellStyle name="40% - Accent2" xfId="22" builtinId="35" customBuiltin="1"/>
    <cellStyle name="40% - Accent2 2" xfId="23" xr:uid="{00000000-0005-0000-0000-000016000000}"/>
    <cellStyle name="40% - Accent2 3" xfId="24" xr:uid="{00000000-0005-0000-0000-000017000000}"/>
    <cellStyle name="40% - Accent3" xfId="25" builtinId="39" customBuiltin="1"/>
    <cellStyle name="40% - Accent3 2" xfId="26" xr:uid="{00000000-0005-0000-0000-000019000000}"/>
    <cellStyle name="40% - Accent3 3" xfId="27" xr:uid="{00000000-0005-0000-0000-00001A000000}"/>
    <cellStyle name="40% - Accent4" xfId="28" builtinId="43" customBuiltin="1"/>
    <cellStyle name="40% - Accent4 2" xfId="29" xr:uid="{00000000-0005-0000-0000-00001C000000}"/>
    <cellStyle name="40% - Accent4 3" xfId="30" xr:uid="{00000000-0005-0000-0000-00001D000000}"/>
    <cellStyle name="40% - Accent5" xfId="31" builtinId="47" customBuiltin="1"/>
    <cellStyle name="40% - Accent5 2" xfId="32" xr:uid="{00000000-0005-0000-0000-00001F000000}"/>
    <cellStyle name="40% - Accent5 3" xfId="33" xr:uid="{00000000-0005-0000-0000-000020000000}"/>
    <cellStyle name="40% - Accent6" xfId="34" builtinId="51" customBuiltin="1"/>
    <cellStyle name="40% - Accent6 2" xfId="35" xr:uid="{00000000-0005-0000-0000-000022000000}"/>
    <cellStyle name="40% - Accent6 3" xfId="36" xr:uid="{00000000-0005-0000-0000-000023000000}"/>
    <cellStyle name="60% - Accent1" xfId="37" builtinId="32" customBuiltin="1"/>
    <cellStyle name="60% - Accent1 2" xfId="38" xr:uid="{00000000-0005-0000-0000-000025000000}"/>
    <cellStyle name="60% - Accent1 3" xfId="39" xr:uid="{00000000-0005-0000-0000-000026000000}"/>
    <cellStyle name="60% - Accent2" xfId="40" builtinId="36" customBuiltin="1"/>
    <cellStyle name="60% - Accent2 2" xfId="41" xr:uid="{00000000-0005-0000-0000-000028000000}"/>
    <cellStyle name="60% - Accent2 3" xfId="42" xr:uid="{00000000-0005-0000-0000-000029000000}"/>
    <cellStyle name="60% - Accent3" xfId="43" builtinId="40" customBuiltin="1"/>
    <cellStyle name="60% - Accent3 2" xfId="44" xr:uid="{00000000-0005-0000-0000-00002B000000}"/>
    <cellStyle name="60% - Accent3 3" xfId="45" xr:uid="{00000000-0005-0000-0000-00002C000000}"/>
    <cellStyle name="60% - Accent4" xfId="46" builtinId="44" customBuiltin="1"/>
    <cellStyle name="60% - Accent4 2" xfId="47" xr:uid="{00000000-0005-0000-0000-00002E000000}"/>
    <cellStyle name="60% - Accent4 3" xfId="48" xr:uid="{00000000-0005-0000-0000-00002F000000}"/>
    <cellStyle name="60% - Accent5" xfId="49" builtinId="48" customBuiltin="1"/>
    <cellStyle name="60% - Accent5 2" xfId="50" xr:uid="{00000000-0005-0000-0000-000031000000}"/>
    <cellStyle name="60% - Accent5 3" xfId="51" xr:uid="{00000000-0005-0000-0000-000032000000}"/>
    <cellStyle name="60% - Accent6" xfId="52" builtinId="52" customBuiltin="1"/>
    <cellStyle name="60% - Accent6 2" xfId="53" xr:uid="{00000000-0005-0000-0000-000034000000}"/>
    <cellStyle name="60% - Accent6 3" xfId="54" xr:uid="{00000000-0005-0000-0000-000035000000}"/>
    <cellStyle name="Accent1" xfId="55" builtinId="29" customBuiltin="1"/>
    <cellStyle name="Accent1 2" xfId="56" xr:uid="{00000000-0005-0000-0000-000037000000}"/>
    <cellStyle name="Accent1 3" xfId="57" xr:uid="{00000000-0005-0000-0000-000038000000}"/>
    <cellStyle name="Accent2" xfId="58" builtinId="33" customBuiltin="1"/>
    <cellStyle name="Accent2 2" xfId="59" xr:uid="{00000000-0005-0000-0000-00003A000000}"/>
    <cellStyle name="Accent2 3" xfId="60" xr:uid="{00000000-0005-0000-0000-00003B000000}"/>
    <cellStyle name="Accent3" xfId="61" builtinId="37" customBuiltin="1"/>
    <cellStyle name="Accent3 2" xfId="62" xr:uid="{00000000-0005-0000-0000-00003D000000}"/>
    <cellStyle name="Accent3 3" xfId="63" xr:uid="{00000000-0005-0000-0000-00003E000000}"/>
    <cellStyle name="Accent4" xfId="64" builtinId="41" customBuiltin="1"/>
    <cellStyle name="Accent4 2" xfId="65" xr:uid="{00000000-0005-0000-0000-000040000000}"/>
    <cellStyle name="Accent4 3" xfId="66" xr:uid="{00000000-0005-0000-0000-000041000000}"/>
    <cellStyle name="Accent5" xfId="67" builtinId="45" customBuiltin="1"/>
    <cellStyle name="Accent5 2" xfId="68" xr:uid="{00000000-0005-0000-0000-000043000000}"/>
    <cellStyle name="Accent5 3" xfId="69" xr:uid="{00000000-0005-0000-0000-000044000000}"/>
    <cellStyle name="Accent6" xfId="70" builtinId="49" customBuiltin="1"/>
    <cellStyle name="Accent6 2" xfId="71" xr:uid="{00000000-0005-0000-0000-000046000000}"/>
    <cellStyle name="Accent6 3" xfId="72" xr:uid="{00000000-0005-0000-0000-000047000000}"/>
    <cellStyle name="Bad" xfId="73" builtinId="27" customBuiltin="1"/>
    <cellStyle name="Bad 2" xfId="74" xr:uid="{00000000-0005-0000-0000-000049000000}"/>
    <cellStyle name="Bad 3" xfId="75" xr:uid="{00000000-0005-0000-0000-00004A000000}"/>
    <cellStyle name="Calculation" xfId="76" builtinId="22" customBuiltin="1"/>
    <cellStyle name="Calculation 2" xfId="77" xr:uid="{00000000-0005-0000-0000-00004C000000}"/>
    <cellStyle name="Calculation 3" xfId="78" xr:uid="{00000000-0005-0000-0000-00004D000000}"/>
    <cellStyle name="Check Cell" xfId="79" builtinId="23" customBuiltin="1"/>
    <cellStyle name="Check Cell 2" xfId="80" xr:uid="{00000000-0005-0000-0000-00004F000000}"/>
    <cellStyle name="Check Cell 3" xfId="81" xr:uid="{00000000-0005-0000-0000-000050000000}"/>
    <cellStyle name="Comma" xfId="82" builtinId="3"/>
    <cellStyle name="Comma 2" xfId="83" xr:uid="{00000000-0005-0000-0000-000052000000}"/>
    <cellStyle name="Currency" xfId="84" builtinId="4"/>
    <cellStyle name="Currency 2" xfId="85" xr:uid="{00000000-0005-0000-0000-000054000000}"/>
    <cellStyle name="Currency 3" xfId="86" xr:uid="{00000000-0005-0000-0000-000055000000}"/>
    <cellStyle name="Explanatory Text" xfId="87" builtinId="53" customBuiltin="1"/>
    <cellStyle name="Explanatory Text 2" xfId="88" xr:uid="{00000000-0005-0000-0000-000057000000}"/>
    <cellStyle name="Explanatory Text 3" xfId="89" xr:uid="{00000000-0005-0000-0000-000058000000}"/>
    <cellStyle name="Good" xfId="90" builtinId="26" customBuiltin="1"/>
    <cellStyle name="Good 2" xfId="91" xr:uid="{00000000-0005-0000-0000-00005A000000}"/>
    <cellStyle name="Good 3" xfId="92" xr:uid="{00000000-0005-0000-0000-00005B000000}"/>
    <cellStyle name="Heading 1" xfId="93" builtinId="16" customBuiltin="1"/>
    <cellStyle name="Heading 1 2" xfId="94" xr:uid="{00000000-0005-0000-0000-00005D000000}"/>
    <cellStyle name="Heading 1 3" xfId="95" xr:uid="{00000000-0005-0000-0000-00005E000000}"/>
    <cellStyle name="Heading 2" xfId="96" builtinId="17" customBuiltin="1"/>
    <cellStyle name="Heading 2 2" xfId="97" xr:uid="{00000000-0005-0000-0000-000060000000}"/>
    <cellStyle name="Heading 2 3" xfId="98" xr:uid="{00000000-0005-0000-0000-000061000000}"/>
    <cellStyle name="Heading 3" xfId="99" builtinId="18" customBuiltin="1"/>
    <cellStyle name="Heading 3 2" xfId="100" xr:uid="{00000000-0005-0000-0000-000063000000}"/>
    <cellStyle name="Heading 3 3" xfId="101" xr:uid="{00000000-0005-0000-0000-000064000000}"/>
    <cellStyle name="Heading 4" xfId="102" builtinId="19" customBuiltin="1"/>
    <cellStyle name="Heading 4 2" xfId="103" xr:uid="{00000000-0005-0000-0000-000066000000}"/>
    <cellStyle name="Heading 4 3" xfId="104" xr:uid="{00000000-0005-0000-0000-000067000000}"/>
    <cellStyle name="Input" xfId="105" builtinId="20" customBuiltin="1"/>
    <cellStyle name="Input 2" xfId="106" xr:uid="{00000000-0005-0000-0000-000069000000}"/>
    <cellStyle name="Input 3" xfId="107" xr:uid="{00000000-0005-0000-0000-00006A000000}"/>
    <cellStyle name="Linked Cell" xfId="108" builtinId="24" customBuiltin="1"/>
    <cellStyle name="Linked Cell 2" xfId="109" xr:uid="{00000000-0005-0000-0000-00006C000000}"/>
    <cellStyle name="Linked Cell 3" xfId="110" xr:uid="{00000000-0005-0000-0000-00006D000000}"/>
    <cellStyle name="Neutral" xfId="111" builtinId="28" customBuiltin="1"/>
    <cellStyle name="Neutral 2" xfId="112" xr:uid="{00000000-0005-0000-0000-00006F000000}"/>
    <cellStyle name="Neutral 3" xfId="113" xr:uid="{00000000-0005-0000-0000-000070000000}"/>
    <cellStyle name="Normal" xfId="0" builtinId="0"/>
    <cellStyle name="Normal 2" xfId="114" xr:uid="{00000000-0005-0000-0000-000072000000}"/>
    <cellStyle name="Normal 2 2" xfId="115" xr:uid="{00000000-0005-0000-0000-000073000000}"/>
    <cellStyle name="Normal 2 3" xfId="116" xr:uid="{00000000-0005-0000-0000-000074000000}"/>
    <cellStyle name="Normal 2 4" xfId="117" xr:uid="{00000000-0005-0000-0000-000075000000}"/>
    <cellStyle name="Normal 2 5" xfId="118" xr:uid="{00000000-0005-0000-0000-000076000000}"/>
    <cellStyle name="Normal 2 6" xfId="119" xr:uid="{00000000-0005-0000-0000-000077000000}"/>
    <cellStyle name="Normal 2 7" xfId="120" xr:uid="{00000000-0005-0000-0000-000078000000}"/>
    <cellStyle name="Normal 2 8" xfId="121" xr:uid="{00000000-0005-0000-0000-000079000000}"/>
    <cellStyle name="Normal 3" xfId="122" xr:uid="{00000000-0005-0000-0000-00007A000000}"/>
    <cellStyle name="Normal 4" xfId="123" xr:uid="{00000000-0005-0000-0000-00007B000000}"/>
    <cellStyle name="Normal 9" xfId="124" xr:uid="{00000000-0005-0000-0000-00007C000000}"/>
    <cellStyle name="Note" xfId="125" builtinId="10" customBuiltin="1"/>
    <cellStyle name="Note 2" xfId="126" xr:uid="{00000000-0005-0000-0000-00007E000000}"/>
    <cellStyle name="Note 3" xfId="127" xr:uid="{00000000-0005-0000-0000-00007F000000}"/>
    <cellStyle name="Output" xfId="128" builtinId="21" customBuiltin="1"/>
    <cellStyle name="Output 2" xfId="129" xr:uid="{00000000-0005-0000-0000-000081000000}"/>
    <cellStyle name="Output 3" xfId="130" xr:uid="{00000000-0005-0000-0000-000082000000}"/>
    <cellStyle name="Percent" xfId="131" builtinId="5"/>
    <cellStyle name="Percent 2" xfId="132" xr:uid="{00000000-0005-0000-0000-000084000000}"/>
    <cellStyle name="Title" xfId="133" builtinId="15" customBuiltin="1"/>
    <cellStyle name="Title 2" xfId="134" xr:uid="{00000000-0005-0000-0000-000086000000}"/>
    <cellStyle name="Title 3" xfId="135" xr:uid="{00000000-0005-0000-0000-000087000000}"/>
    <cellStyle name="Total" xfId="136" builtinId="25" customBuiltin="1"/>
    <cellStyle name="Total 2" xfId="137" xr:uid="{00000000-0005-0000-0000-000089000000}"/>
    <cellStyle name="Total 3" xfId="138" xr:uid="{00000000-0005-0000-0000-00008A000000}"/>
    <cellStyle name="Warning Text" xfId="139" builtinId="11" customBuiltin="1"/>
    <cellStyle name="Warning Text 2" xfId="140" xr:uid="{00000000-0005-0000-0000-00008C000000}"/>
    <cellStyle name="Warning Text 3" xfId="141" xr:uid="{00000000-0005-0000-0000-00008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16</xdr:row>
          <xdr:rowOff>31750</xdr:rowOff>
        </xdr:from>
        <xdr:to>
          <xdr:col>1</xdr:col>
          <xdr:colOff>374650</xdr:colOff>
          <xdr:row>17</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17</xdr:row>
          <xdr:rowOff>31750</xdr:rowOff>
        </xdr:from>
        <xdr:to>
          <xdr:col>1</xdr:col>
          <xdr:colOff>374650</xdr:colOff>
          <xdr:row>18</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18</xdr:row>
          <xdr:rowOff>31750</xdr:rowOff>
        </xdr:from>
        <xdr:to>
          <xdr:col>1</xdr:col>
          <xdr:colOff>374650</xdr:colOff>
          <xdr:row>19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xdr:row>
          <xdr:rowOff>31750</xdr:rowOff>
        </xdr:from>
        <xdr:to>
          <xdr:col>1</xdr:col>
          <xdr:colOff>374650</xdr:colOff>
          <xdr:row>20</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20</xdr:row>
          <xdr:rowOff>31750</xdr:rowOff>
        </xdr:from>
        <xdr:to>
          <xdr:col>1</xdr:col>
          <xdr:colOff>374650</xdr:colOff>
          <xdr:row>21</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21</xdr:row>
          <xdr:rowOff>31750</xdr:rowOff>
        </xdr:from>
        <xdr:to>
          <xdr:col>1</xdr:col>
          <xdr:colOff>374650</xdr:colOff>
          <xdr:row>22</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22</xdr:row>
          <xdr:rowOff>31750</xdr:rowOff>
        </xdr:from>
        <xdr:to>
          <xdr:col>1</xdr:col>
          <xdr:colOff>374650</xdr:colOff>
          <xdr:row>23</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16</xdr:row>
          <xdr:rowOff>57150</xdr:rowOff>
        </xdr:from>
        <xdr:to>
          <xdr:col>7</xdr:col>
          <xdr:colOff>12700</xdr:colOff>
          <xdr:row>17</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xdr:row>
          <xdr:rowOff>57150</xdr:rowOff>
        </xdr:from>
        <xdr:to>
          <xdr:col>8</xdr:col>
          <xdr:colOff>50800</xdr:colOff>
          <xdr:row>17</xdr:row>
          <xdr:rowOff>12700</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1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xdr:row>
          <xdr:rowOff>57150</xdr:rowOff>
        </xdr:from>
        <xdr:to>
          <xdr:col>8</xdr:col>
          <xdr:colOff>533400</xdr:colOff>
          <xdr:row>17</xdr:row>
          <xdr:rowOff>12700</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1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16</xdr:row>
          <xdr:rowOff>57150</xdr:rowOff>
        </xdr:from>
        <xdr:to>
          <xdr:col>10</xdr:col>
          <xdr:colOff>31750</xdr:colOff>
          <xdr:row>17</xdr:row>
          <xdr:rowOff>12700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1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16</xdr:row>
          <xdr:rowOff>57150</xdr:rowOff>
        </xdr:from>
        <xdr:to>
          <xdr:col>10</xdr:col>
          <xdr:colOff>533400</xdr:colOff>
          <xdr:row>17</xdr:row>
          <xdr:rowOff>12700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1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16</xdr:row>
          <xdr:rowOff>57150</xdr:rowOff>
        </xdr:from>
        <xdr:to>
          <xdr:col>12</xdr:col>
          <xdr:colOff>69850</xdr:colOff>
          <xdr:row>17</xdr:row>
          <xdr:rowOff>12700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1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17</xdr:row>
          <xdr:rowOff>57150</xdr:rowOff>
        </xdr:from>
        <xdr:to>
          <xdr:col>7</xdr:col>
          <xdr:colOff>12700</xdr:colOff>
          <xdr:row>18</xdr:row>
          <xdr:rowOff>12700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1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xdr:row>
          <xdr:rowOff>57150</xdr:rowOff>
        </xdr:from>
        <xdr:to>
          <xdr:col>8</xdr:col>
          <xdr:colOff>50800</xdr:colOff>
          <xdr:row>18</xdr:row>
          <xdr:rowOff>12700</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1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57150</xdr:rowOff>
        </xdr:from>
        <xdr:to>
          <xdr:col>8</xdr:col>
          <xdr:colOff>533400</xdr:colOff>
          <xdr:row>18</xdr:row>
          <xdr:rowOff>12700</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1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17</xdr:row>
          <xdr:rowOff>57150</xdr:rowOff>
        </xdr:from>
        <xdr:to>
          <xdr:col>10</xdr:col>
          <xdr:colOff>31750</xdr:colOff>
          <xdr:row>18</xdr:row>
          <xdr:rowOff>12700</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1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57150</xdr:rowOff>
        </xdr:from>
        <xdr:to>
          <xdr:col>10</xdr:col>
          <xdr:colOff>533400</xdr:colOff>
          <xdr:row>18</xdr:row>
          <xdr:rowOff>12700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1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17</xdr:row>
          <xdr:rowOff>57150</xdr:rowOff>
        </xdr:from>
        <xdr:to>
          <xdr:col>12</xdr:col>
          <xdr:colOff>69850</xdr:colOff>
          <xdr:row>18</xdr:row>
          <xdr:rowOff>12700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1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18</xdr:row>
          <xdr:rowOff>57150</xdr:rowOff>
        </xdr:from>
        <xdr:to>
          <xdr:col>7</xdr:col>
          <xdr:colOff>12700</xdr:colOff>
          <xdr:row>19</xdr:row>
          <xdr:rowOff>12700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1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xdr:row>
          <xdr:rowOff>57150</xdr:rowOff>
        </xdr:from>
        <xdr:to>
          <xdr:col>8</xdr:col>
          <xdr:colOff>50800</xdr:colOff>
          <xdr:row>19</xdr:row>
          <xdr:rowOff>12700</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1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57150</xdr:rowOff>
        </xdr:from>
        <xdr:to>
          <xdr:col>8</xdr:col>
          <xdr:colOff>533400</xdr:colOff>
          <xdr:row>19</xdr:row>
          <xdr:rowOff>12700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1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57150</xdr:rowOff>
        </xdr:from>
        <xdr:to>
          <xdr:col>10</xdr:col>
          <xdr:colOff>31750</xdr:colOff>
          <xdr:row>19</xdr:row>
          <xdr:rowOff>12700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1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18</xdr:row>
          <xdr:rowOff>57150</xdr:rowOff>
        </xdr:from>
        <xdr:to>
          <xdr:col>10</xdr:col>
          <xdr:colOff>533400</xdr:colOff>
          <xdr:row>19</xdr:row>
          <xdr:rowOff>12700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1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18</xdr:row>
          <xdr:rowOff>57150</xdr:rowOff>
        </xdr:from>
        <xdr:to>
          <xdr:col>12</xdr:col>
          <xdr:colOff>69850</xdr:colOff>
          <xdr:row>19</xdr:row>
          <xdr:rowOff>12700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1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19</xdr:row>
          <xdr:rowOff>57150</xdr:rowOff>
        </xdr:from>
        <xdr:to>
          <xdr:col>7</xdr:col>
          <xdr:colOff>12700</xdr:colOff>
          <xdr:row>20</xdr:row>
          <xdr:rowOff>12700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1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xdr:row>
          <xdr:rowOff>57150</xdr:rowOff>
        </xdr:from>
        <xdr:to>
          <xdr:col>8</xdr:col>
          <xdr:colOff>50800</xdr:colOff>
          <xdr:row>20</xdr:row>
          <xdr:rowOff>12700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1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xdr:row>
          <xdr:rowOff>57150</xdr:rowOff>
        </xdr:from>
        <xdr:to>
          <xdr:col>8</xdr:col>
          <xdr:colOff>533400</xdr:colOff>
          <xdr:row>20</xdr:row>
          <xdr:rowOff>12700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1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19</xdr:row>
          <xdr:rowOff>57150</xdr:rowOff>
        </xdr:from>
        <xdr:to>
          <xdr:col>10</xdr:col>
          <xdr:colOff>31750</xdr:colOff>
          <xdr:row>20</xdr:row>
          <xdr:rowOff>12700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1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19</xdr:row>
          <xdr:rowOff>57150</xdr:rowOff>
        </xdr:from>
        <xdr:to>
          <xdr:col>10</xdr:col>
          <xdr:colOff>533400</xdr:colOff>
          <xdr:row>20</xdr:row>
          <xdr:rowOff>12700</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1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19</xdr:row>
          <xdr:rowOff>57150</xdr:rowOff>
        </xdr:from>
        <xdr:to>
          <xdr:col>12</xdr:col>
          <xdr:colOff>69850</xdr:colOff>
          <xdr:row>20</xdr:row>
          <xdr:rowOff>12700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1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20</xdr:row>
          <xdr:rowOff>57150</xdr:rowOff>
        </xdr:from>
        <xdr:to>
          <xdr:col>7</xdr:col>
          <xdr:colOff>12700</xdr:colOff>
          <xdr:row>21</xdr:row>
          <xdr:rowOff>12700</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1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57150</xdr:rowOff>
        </xdr:from>
        <xdr:to>
          <xdr:col>8</xdr:col>
          <xdr:colOff>50800</xdr:colOff>
          <xdr:row>21</xdr:row>
          <xdr:rowOff>12700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1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57150</xdr:rowOff>
        </xdr:from>
        <xdr:to>
          <xdr:col>8</xdr:col>
          <xdr:colOff>533400</xdr:colOff>
          <xdr:row>21</xdr:row>
          <xdr:rowOff>12700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1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20</xdr:row>
          <xdr:rowOff>57150</xdr:rowOff>
        </xdr:from>
        <xdr:to>
          <xdr:col>10</xdr:col>
          <xdr:colOff>31750</xdr:colOff>
          <xdr:row>21</xdr:row>
          <xdr:rowOff>12700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1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20</xdr:row>
          <xdr:rowOff>57150</xdr:rowOff>
        </xdr:from>
        <xdr:to>
          <xdr:col>10</xdr:col>
          <xdr:colOff>533400</xdr:colOff>
          <xdr:row>21</xdr:row>
          <xdr:rowOff>12700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1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20</xdr:row>
          <xdr:rowOff>57150</xdr:rowOff>
        </xdr:from>
        <xdr:to>
          <xdr:col>12</xdr:col>
          <xdr:colOff>69850</xdr:colOff>
          <xdr:row>21</xdr:row>
          <xdr:rowOff>12700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1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21</xdr:row>
          <xdr:rowOff>57150</xdr:rowOff>
        </xdr:from>
        <xdr:to>
          <xdr:col>7</xdr:col>
          <xdr:colOff>12700</xdr:colOff>
          <xdr:row>22</xdr:row>
          <xdr:rowOff>12700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1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57150</xdr:rowOff>
        </xdr:from>
        <xdr:to>
          <xdr:col>8</xdr:col>
          <xdr:colOff>50800</xdr:colOff>
          <xdr:row>22</xdr:row>
          <xdr:rowOff>12700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1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21</xdr:row>
          <xdr:rowOff>57150</xdr:rowOff>
        </xdr:from>
        <xdr:to>
          <xdr:col>8</xdr:col>
          <xdr:colOff>533400</xdr:colOff>
          <xdr:row>22</xdr:row>
          <xdr:rowOff>12700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1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21</xdr:row>
          <xdr:rowOff>57150</xdr:rowOff>
        </xdr:from>
        <xdr:to>
          <xdr:col>10</xdr:col>
          <xdr:colOff>31750</xdr:colOff>
          <xdr:row>22</xdr:row>
          <xdr:rowOff>12700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1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21</xdr:row>
          <xdr:rowOff>57150</xdr:rowOff>
        </xdr:from>
        <xdr:to>
          <xdr:col>10</xdr:col>
          <xdr:colOff>533400</xdr:colOff>
          <xdr:row>22</xdr:row>
          <xdr:rowOff>12700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1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21</xdr:row>
          <xdr:rowOff>57150</xdr:rowOff>
        </xdr:from>
        <xdr:to>
          <xdr:col>12</xdr:col>
          <xdr:colOff>69850</xdr:colOff>
          <xdr:row>22</xdr:row>
          <xdr:rowOff>12700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1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22</xdr:row>
          <xdr:rowOff>57150</xdr:rowOff>
        </xdr:from>
        <xdr:to>
          <xdr:col>7</xdr:col>
          <xdr:colOff>12700</xdr:colOff>
          <xdr:row>23</xdr:row>
          <xdr:rowOff>12700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1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57150</xdr:rowOff>
        </xdr:from>
        <xdr:to>
          <xdr:col>8</xdr:col>
          <xdr:colOff>50800</xdr:colOff>
          <xdr:row>23</xdr:row>
          <xdr:rowOff>12700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22</xdr:row>
          <xdr:rowOff>57150</xdr:rowOff>
        </xdr:from>
        <xdr:to>
          <xdr:col>8</xdr:col>
          <xdr:colOff>533400</xdr:colOff>
          <xdr:row>23</xdr:row>
          <xdr:rowOff>12700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1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57150</xdr:rowOff>
        </xdr:from>
        <xdr:to>
          <xdr:col>10</xdr:col>
          <xdr:colOff>31750</xdr:colOff>
          <xdr:row>23</xdr:row>
          <xdr:rowOff>12700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22</xdr:row>
          <xdr:rowOff>57150</xdr:rowOff>
        </xdr:from>
        <xdr:to>
          <xdr:col>10</xdr:col>
          <xdr:colOff>533400</xdr:colOff>
          <xdr:row>23</xdr:row>
          <xdr:rowOff>12700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1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22</xdr:row>
          <xdr:rowOff>57150</xdr:rowOff>
        </xdr:from>
        <xdr:to>
          <xdr:col>12</xdr:col>
          <xdr:colOff>69850</xdr:colOff>
          <xdr:row>23</xdr:row>
          <xdr:rowOff>12700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1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77</xdr:row>
      <xdr:rowOff>0</xdr:rowOff>
    </xdr:from>
    <xdr:to>
      <xdr:col>9</xdr:col>
      <xdr:colOff>0</xdr:colOff>
      <xdr:row>77</xdr:row>
      <xdr:rowOff>0</xdr:rowOff>
    </xdr:to>
    <xdr:sp macro="" textlink="">
      <xdr:nvSpPr>
        <xdr:cNvPr id="22544" name="Rectangle 1">
          <a:extLst>
            <a:ext uri="{FF2B5EF4-FFF2-40B4-BE49-F238E27FC236}">
              <a16:creationId xmlns:a16="http://schemas.microsoft.com/office/drawing/2014/main" id="{00000000-0008-0000-0600-000010580000}"/>
            </a:ext>
          </a:extLst>
        </xdr:cNvPr>
        <xdr:cNvSpPr>
          <a:spLocks noChangeArrowheads="1"/>
        </xdr:cNvSpPr>
      </xdr:nvSpPr>
      <xdr:spPr bwMode="auto">
        <a:xfrm>
          <a:off x="0" y="15992475"/>
          <a:ext cx="7858125" cy="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165100</xdr:colOff>
          <xdr:row>28</xdr:row>
          <xdr:rowOff>50800</xdr:rowOff>
        </xdr:from>
        <xdr:to>
          <xdr:col>1</xdr:col>
          <xdr:colOff>469900</xdr:colOff>
          <xdr:row>28</xdr:row>
          <xdr:rowOff>266700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29</xdr:row>
          <xdr:rowOff>50800</xdr:rowOff>
        </xdr:from>
        <xdr:to>
          <xdr:col>1</xdr:col>
          <xdr:colOff>469900</xdr:colOff>
          <xdr:row>29</xdr:row>
          <xdr:rowOff>266700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6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30</xdr:row>
          <xdr:rowOff>50800</xdr:rowOff>
        </xdr:from>
        <xdr:to>
          <xdr:col>1</xdr:col>
          <xdr:colOff>469900</xdr:colOff>
          <xdr:row>30</xdr:row>
          <xdr:rowOff>266700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6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25</xdr:row>
          <xdr:rowOff>50800</xdr:rowOff>
        </xdr:from>
        <xdr:to>
          <xdr:col>0</xdr:col>
          <xdr:colOff>469900</xdr:colOff>
          <xdr:row>25</xdr:row>
          <xdr:rowOff>266700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6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26</xdr:row>
          <xdr:rowOff>50800</xdr:rowOff>
        </xdr:from>
        <xdr:to>
          <xdr:col>0</xdr:col>
          <xdr:colOff>469900</xdr:colOff>
          <xdr:row>26</xdr:row>
          <xdr:rowOff>266700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6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56</xdr:row>
          <xdr:rowOff>50800</xdr:rowOff>
        </xdr:from>
        <xdr:to>
          <xdr:col>0</xdr:col>
          <xdr:colOff>469900</xdr:colOff>
          <xdr:row>57</xdr:row>
          <xdr:rowOff>12700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6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57</xdr:row>
          <xdr:rowOff>50800</xdr:rowOff>
        </xdr:from>
        <xdr:to>
          <xdr:col>0</xdr:col>
          <xdr:colOff>469900</xdr:colOff>
          <xdr:row>57</xdr:row>
          <xdr:rowOff>266700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6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3.vml"/><Relationship Id="rId7" Type="http://schemas.openxmlformats.org/officeDocument/2006/relationships/ctrlProp" Target="../ctrlProps/ctrlProp53.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52.xml"/><Relationship Id="rId5" Type="http://schemas.openxmlformats.org/officeDocument/2006/relationships/ctrlProp" Target="../ctrlProps/ctrlProp51.xml"/><Relationship Id="rId10" Type="http://schemas.openxmlformats.org/officeDocument/2006/relationships/ctrlProp" Target="../ctrlProps/ctrlProp56.xml"/><Relationship Id="rId4" Type="http://schemas.openxmlformats.org/officeDocument/2006/relationships/ctrlProp" Target="../ctrlProps/ctrlProp50.xml"/><Relationship Id="rId9" Type="http://schemas.openxmlformats.org/officeDocument/2006/relationships/ctrlProp" Target="../ctrlProps/ctrlProp5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L14"/>
  <sheetViews>
    <sheetView tabSelected="1" topLeftCell="A4" workbookViewId="0">
      <selection activeCell="H10" sqref="H10"/>
    </sheetView>
  </sheetViews>
  <sheetFormatPr defaultRowHeight="12.5" x14ac:dyDescent="0.25"/>
  <cols>
    <col min="8" max="8" width="3.26953125" customWidth="1"/>
    <col min="9" max="9" width="8.1796875" customWidth="1"/>
  </cols>
  <sheetData>
    <row r="10" spans="1:12" ht="27.75" customHeight="1" x14ac:dyDescent="0.25"/>
    <row r="11" spans="1:12" ht="35.25" customHeight="1" x14ac:dyDescent="0.7">
      <c r="A11" s="143" t="s">
        <v>157</v>
      </c>
      <c r="B11" s="143"/>
      <c r="C11" s="143"/>
      <c r="D11" s="143"/>
      <c r="E11" s="143"/>
      <c r="F11" s="143"/>
      <c r="G11" s="143"/>
      <c r="H11" s="143"/>
      <c r="I11" s="143"/>
      <c r="J11" s="143"/>
      <c r="K11" s="143"/>
      <c r="L11" s="143"/>
    </row>
    <row r="12" spans="1:12" ht="35.25" customHeight="1" x14ac:dyDescent="0.7">
      <c r="A12" s="143" t="s">
        <v>153</v>
      </c>
      <c r="B12" s="143"/>
      <c r="C12" s="143"/>
      <c r="D12" s="143"/>
      <c r="E12" s="143"/>
      <c r="F12" s="143"/>
      <c r="G12" s="143"/>
      <c r="H12" s="143"/>
      <c r="I12" s="143"/>
      <c r="J12" s="143"/>
      <c r="K12" s="143"/>
      <c r="L12" s="143"/>
    </row>
    <row r="13" spans="1:12" ht="35.25" customHeight="1" x14ac:dyDescent="0.7">
      <c r="A13" s="143" t="s">
        <v>154</v>
      </c>
      <c r="B13" s="143"/>
      <c r="C13" s="143"/>
      <c r="D13" s="143"/>
      <c r="E13" s="143"/>
      <c r="F13" s="143"/>
      <c r="G13" s="143"/>
      <c r="H13" s="143"/>
      <c r="I13" s="143"/>
      <c r="J13" s="143"/>
      <c r="K13" s="143"/>
      <c r="L13" s="143"/>
    </row>
    <row r="14" spans="1:12" ht="35" x14ac:dyDescent="0.7">
      <c r="F14" s="141"/>
      <c r="G14" s="141"/>
      <c r="H14" s="141"/>
    </row>
  </sheetData>
  <mergeCells count="3">
    <mergeCell ref="A11:L11"/>
    <mergeCell ref="A12:L12"/>
    <mergeCell ref="A13:L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0"/>
  <sheetViews>
    <sheetView showGridLines="0" zoomScaleNormal="100" zoomScaleSheetLayoutView="95" workbookViewId="0">
      <selection sqref="A1:N1"/>
    </sheetView>
  </sheetViews>
  <sheetFormatPr defaultColWidth="9.1796875" defaultRowHeight="14" x14ac:dyDescent="0.35"/>
  <cols>
    <col min="1" max="1" width="4.7265625" style="1" customWidth="1"/>
    <col min="2" max="2" width="9.7265625" style="1" customWidth="1"/>
    <col min="3" max="3" width="4.7265625" style="1" customWidth="1"/>
    <col min="4" max="4" width="2.1796875" style="1" customWidth="1"/>
    <col min="5" max="5" width="4.7265625" style="1" customWidth="1"/>
    <col min="6" max="6" width="10.7265625" style="1" customWidth="1"/>
    <col min="7" max="7" width="7.81640625" style="1" customWidth="1"/>
    <col min="8" max="8" width="7.26953125" style="1" customWidth="1"/>
    <col min="9" max="9" width="8.1796875" style="1" customWidth="1"/>
    <col min="10" max="10" width="7.54296875" style="1" customWidth="1"/>
    <col min="11" max="11" width="8.453125" style="1" customWidth="1"/>
    <col min="12" max="12" width="7" style="32" customWidth="1"/>
    <col min="13" max="13" width="7.453125" style="33" customWidth="1"/>
    <col min="14" max="16384" width="9.1796875" style="1"/>
  </cols>
  <sheetData>
    <row r="1" spans="1:14" ht="12.75" customHeight="1" x14ac:dyDescent="0.35">
      <c r="A1" s="144" t="s">
        <v>158</v>
      </c>
      <c r="B1" s="145"/>
      <c r="C1" s="145"/>
      <c r="D1" s="145"/>
      <c r="E1" s="145"/>
      <c r="F1" s="145"/>
      <c r="G1" s="145"/>
      <c r="H1" s="145"/>
      <c r="I1" s="145"/>
      <c r="J1" s="145"/>
      <c r="K1" s="145"/>
      <c r="L1" s="145"/>
      <c r="M1" s="145"/>
      <c r="N1" s="145"/>
    </row>
    <row r="2" spans="1:14" ht="15" x14ac:dyDescent="0.35">
      <c r="A2" s="16" t="s">
        <v>147</v>
      </c>
      <c r="B2" s="12"/>
      <c r="C2" s="30"/>
      <c r="D2" s="15"/>
      <c r="E2" s="98" t="s">
        <v>0</v>
      </c>
      <c r="F2" s="23"/>
      <c r="G2" s="23"/>
      <c r="H2" s="23"/>
      <c r="I2" s="23"/>
      <c r="J2" s="23"/>
      <c r="K2" s="23"/>
      <c r="L2" s="23"/>
      <c r="M2" s="23"/>
    </row>
    <row r="3" spans="1:14" ht="15" x14ac:dyDescent="0.35">
      <c r="A3" s="16" t="s">
        <v>148</v>
      </c>
      <c r="B3" s="12"/>
      <c r="C3" s="30"/>
      <c r="D3" s="30"/>
      <c r="E3" s="98" t="s">
        <v>0</v>
      </c>
      <c r="F3" s="23"/>
      <c r="G3" s="23"/>
      <c r="H3" s="23"/>
      <c r="I3" s="23"/>
      <c r="J3" s="23"/>
      <c r="K3" s="23"/>
      <c r="L3" s="23"/>
      <c r="M3" s="23"/>
    </row>
    <row r="6" spans="1:14" ht="15.5" x14ac:dyDescent="0.35">
      <c r="A6" s="146" t="s">
        <v>143</v>
      </c>
      <c r="B6" s="146"/>
      <c r="C6" s="146"/>
      <c r="D6" s="146"/>
      <c r="E6" s="146"/>
      <c r="F6" s="146"/>
      <c r="G6" s="146"/>
      <c r="H6" s="146"/>
      <c r="I6" s="146"/>
      <c r="J6" s="146"/>
      <c r="K6" s="146"/>
      <c r="L6" s="146"/>
      <c r="M6" s="146"/>
    </row>
    <row r="8" spans="1:14" x14ac:dyDescent="0.35">
      <c r="A8" s="21" t="s">
        <v>37</v>
      </c>
      <c r="G8" s="4"/>
    </row>
    <row r="9" spans="1:14" x14ac:dyDescent="0.35">
      <c r="A9" s="21"/>
    </row>
    <row r="10" spans="1:14" x14ac:dyDescent="0.35">
      <c r="B10" s="150" t="s">
        <v>103</v>
      </c>
      <c r="C10" s="148"/>
      <c r="D10" s="148"/>
      <c r="E10" s="148"/>
      <c r="F10" s="148"/>
      <c r="G10" s="148"/>
      <c r="H10" s="148"/>
      <c r="I10" s="148"/>
      <c r="J10" s="148"/>
      <c r="K10" s="148"/>
      <c r="L10" s="148"/>
    </row>
    <row r="11" spans="1:14" x14ac:dyDescent="0.35">
      <c r="B11" s="148"/>
      <c r="C11" s="148"/>
      <c r="D11" s="148"/>
      <c r="E11" s="148"/>
      <c r="F11" s="148"/>
      <c r="G11" s="148"/>
      <c r="H11" s="148"/>
      <c r="I11" s="148"/>
      <c r="J11" s="148"/>
      <c r="K11" s="148"/>
      <c r="L11" s="148"/>
    </row>
    <row r="12" spans="1:14" x14ac:dyDescent="0.35">
      <c r="A12" s="34"/>
    </row>
    <row r="13" spans="1:14" x14ac:dyDescent="0.35">
      <c r="B13" s="35" t="s">
        <v>38</v>
      </c>
      <c r="G13" s="35" t="s">
        <v>39</v>
      </c>
    </row>
    <row r="14" spans="1:14" x14ac:dyDescent="0.35">
      <c r="B14" s="35"/>
      <c r="G14" s="35"/>
    </row>
    <row r="15" spans="1:14" ht="25.5" x14ac:dyDescent="0.35">
      <c r="B15" s="35"/>
      <c r="G15" s="36">
        <v>5307</v>
      </c>
      <c r="H15" s="36">
        <v>5311</v>
      </c>
      <c r="I15" s="37" t="s">
        <v>105</v>
      </c>
      <c r="J15" s="36" t="s">
        <v>100</v>
      </c>
      <c r="K15" s="38" t="s">
        <v>151</v>
      </c>
      <c r="L15" s="38" t="s">
        <v>12</v>
      </c>
      <c r="M15" s="1"/>
    </row>
    <row r="16" spans="1:14" x14ac:dyDescent="0.35">
      <c r="B16" s="35"/>
      <c r="G16" s="32"/>
      <c r="H16" s="32"/>
      <c r="I16" s="33"/>
      <c r="J16" s="32"/>
      <c r="K16" s="32"/>
      <c r="M16" s="108"/>
      <c r="N16" s="4"/>
    </row>
    <row r="17" spans="1:14" ht="21" customHeight="1" x14ac:dyDescent="0.35">
      <c r="B17" s="39"/>
      <c r="C17" s="151" t="s">
        <v>40</v>
      </c>
      <c r="D17" s="151"/>
      <c r="E17" s="151"/>
      <c r="F17" s="151"/>
      <c r="G17" s="23"/>
      <c r="H17" s="23"/>
      <c r="I17" s="23"/>
      <c r="J17" s="23"/>
      <c r="K17" s="23"/>
      <c r="L17" s="24"/>
      <c r="M17" s="40"/>
      <c r="N17" s="4"/>
    </row>
    <row r="18" spans="1:14" ht="21" customHeight="1" x14ac:dyDescent="0.35">
      <c r="B18" s="8"/>
      <c r="C18" s="151" t="s">
        <v>43</v>
      </c>
      <c r="D18" s="151"/>
      <c r="E18" s="151"/>
      <c r="F18" s="151"/>
      <c r="G18" s="23"/>
      <c r="H18" s="23"/>
      <c r="I18" s="23"/>
      <c r="J18" s="23"/>
      <c r="K18" s="23"/>
      <c r="L18" s="24"/>
      <c r="M18" s="40"/>
      <c r="N18" s="4"/>
    </row>
    <row r="19" spans="1:14" ht="21" customHeight="1" x14ac:dyDescent="0.35">
      <c r="B19" s="8"/>
      <c r="C19" s="151" t="s">
        <v>41</v>
      </c>
      <c r="D19" s="151"/>
      <c r="E19" s="151"/>
      <c r="F19" s="151"/>
      <c r="G19" s="23"/>
      <c r="H19" s="23"/>
      <c r="I19" s="23"/>
      <c r="J19" s="23"/>
      <c r="K19" s="23"/>
      <c r="L19" s="24"/>
      <c r="M19" s="40"/>
      <c r="N19" s="4"/>
    </row>
    <row r="20" spans="1:14" ht="21" customHeight="1" x14ac:dyDescent="0.35">
      <c r="B20" s="8"/>
      <c r="C20" s="151" t="s">
        <v>35</v>
      </c>
      <c r="D20" s="151"/>
      <c r="E20" s="151"/>
      <c r="F20" s="151"/>
      <c r="G20" s="23"/>
      <c r="H20" s="23"/>
      <c r="I20" s="23"/>
      <c r="J20" s="23"/>
      <c r="K20" s="23"/>
      <c r="L20" s="24"/>
      <c r="M20" s="40"/>
      <c r="N20" s="4"/>
    </row>
    <row r="21" spans="1:14" s="4" customFormat="1" ht="21" customHeight="1" x14ac:dyDescent="0.35">
      <c r="B21" s="8"/>
      <c r="C21" s="152" t="s">
        <v>42</v>
      </c>
      <c r="D21" s="152"/>
      <c r="E21" s="152"/>
      <c r="F21" s="152"/>
      <c r="G21" s="23"/>
      <c r="H21" s="23"/>
      <c r="I21" s="23"/>
      <c r="J21" s="23"/>
      <c r="K21" s="23"/>
      <c r="L21" s="24"/>
      <c r="M21" s="40"/>
    </row>
    <row r="22" spans="1:14" ht="21" customHeight="1" x14ac:dyDescent="0.35">
      <c r="B22" s="8"/>
      <c r="C22" s="151" t="s">
        <v>44</v>
      </c>
      <c r="D22" s="151"/>
      <c r="E22" s="151"/>
      <c r="F22" s="151"/>
      <c r="G22" s="23"/>
      <c r="H22" s="23"/>
      <c r="I22" s="23"/>
      <c r="J22" s="23"/>
      <c r="K22" s="23"/>
      <c r="L22" s="24"/>
      <c r="M22" s="40"/>
      <c r="N22" s="4"/>
    </row>
    <row r="23" spans="1:14" ht="21" customHeight="1" x14ac:dyDescent="0.35">
      <c r="B23" s="8"/>
      <c r="C23" s="151" t="s">
        <v>12</v>
      </c>
      <c r="D23" s="151"/>
      <c r="E23" s="151"/>
      <c r="F23" s="151"/>
      <c r="G23" s="23"/>
      <c r="H23" s="23"/>
      <c r="I23" s="23"/>
      <c r="J23" s="23"/>
      <c r="K23" s="23"/>
      <c r="L23" s="24"/>
      <c r="M23" s="40"/>
      <c r="N23" s="4"/>
    </row>
    <row r="24" spans="1:14" ht="21" customHeight="1" x14ac:dyDescent="0.35">
      <c r="B24" s="27"/>
      <c r="G24" s="19"/>
      <c r="H24" s="19"/>
      <c r="I24" s="19"/>
      <c r="J24" s="19"/>
      <c r="K24" s="19"/>
      <c r="L24" s="18"/>
      <c r="M24" s="40"/>
    </row>
    <row r="25" spans="1:14" x14ac:dyDescent="0.35">
      <c r="B25" s="147"/>
      <c r="C25" s="148"/>
      <c r="D25" s="148"/>
      <c r="E25" s="148"/>
      <c r="F25" s="148"/>
      <c r="H25" s="147"/>
      <c r="I25" s="148"/>
      <c r="J25" s="148"/>
      <c r="K25" s="148"/>
      <c r="M25" s="148"/>
    </row>
    <row r="26" spans="1:14" ht="14.5" thickBot="1" x14ac:dyDescent="0.4">
      <c r="B26" s="149"/>
      <c r="C26" s="149"/>
      <c r="D26" s="149"/>
      <c r="E26" s="149"/>
      <c r="F26" s="149"/>
      <c r="H26" s="149"/>
      <c r="I26" s="149"/>
      <c r="J26" s="149"/>
      <c r="K26" s="149"/>
      <c r="M26" s="149"/>
    </row>
    <row r="27" spans="1:14" x14ac:dyDescent="0.35">
      <c r="B27" s="1" t="s">
        <v>99</v>
      </c>
      <c r="H27" s="1" t="s">
        <v>142</v>
      </c>
    </row>
    <row r="29" spans="1:14" x14ac:dyDescent="0.35">
      <c r="A29" s="21" t="s">
        <v>45</v>
      </c>
    </row>
    <row r="30" spans="1:14" ht="17.25" customHeight="1" x14ac:dyDescent="0.35">
      <c r="B30" s="25"/>
      <c r="C30" s="1" t="s">
        <v>48</v>
      </c>
      <c r="H30" s="25"/>
      <c r="I30" s="1" t="s">
        <v>50</v>
      </c>
    </row>
    <row r="31" spans="1:14" ht="17.25" customHeight="1" x14ac:dyDescent="0.45">
      <c r="A31" s="5" t="s">
        <v>101</v>
      </c>
      <c r="B31" s="22"/>
      <c r="C31" s="1" t="s">
        <v>49</v>
      </c>
      <c r="H31" s="22"/>
      <c r="I31" s="1" t="s">
        <v>52</v>
      </c>
    </row>
    <row r="32" spans="1:14" ht="17.25" customHeight="1" x14ac:dyDescent="0.45">
      <c r="A32" s="5" t="s">
        <v>102</v>
      </c>
      <c r="B32" s="41">
        <f>B31+B30</f>
        <v>0</v>
      </c>
      <c r="C32" s="1" t="s">
        <v>47</v>
      </c>
      <c r="H32" s="22"/>
      <c r="I32" s="1" t="s">
        <v>51</v>
      </c>
    </row>
    <row r="33" spans="1:11" x14ac:dyDescent="0.35">
      <c r="H33" s="3"/>
    </row>
    <row r="34" spans="1:11" x14ac:dyDescent="0.35">
      <c r="B34" s="42" t="e">
        <f>B31/B30</f>
        <v>#DIV/0!</v>
      </c>
      <c r="C34" s="1" t="s">
        <v>104</v>
      </c>
      <c r="H34" s="3"/>
    </row>
    <row r="36" spans="1:11" x14ac:dyDescent="0.35">
      <c r="A36" s="21" t="s">
        <v>53</v>
      </c>
    </row>
    <row r="37" spans="1:11" x14ac:dyDescent="0.35">
      <c r="B37" s="35" t="s">
        <v>54</v>
      </c>
      <c r="H37" s="43" t="s">
        <v>56</v>
      </c>
      <c r="K37" s="35" t="s">
        <v>57</v>
      </c>
    </row>
    <row r="38" spans="1:11" ht="15.75" customHeight="1" x14ac:dyDescent="0.35">
      <c r="F38" s="1" t="s">
        <v>92</v>
      </c>
      <c r="H38" s="25"/>
      <c r="K38" s="25"/>
    </row>
    <row r="39" spans="1:11" ht="15.75" customHeight="1" x14ac:dyDescent="0.35">
      <c r="F39" s="1" t="s">
        <v>93</v>
      </c>
      <c r="H39" s="22"/>
      <c r="K39" s="22"/>
    </row>
    <row r="40" spans="1:11" ht="15.75" customHeight="1" x14ac:dyDescent="0.35">
      <c r="F40" s="1" t="s">
        <v>55</v>
      </c>
      <c r="H40" s="22"/>
      <c r="K40" s="22">
        <v>0</v>
      </c>
    </row>
  </sheetData>
  <mergeCells count="13">
    <mergeCell ref="A1:N1"/>
    <mergeCell ref="A6:M6"/>
    <mergeCell ref="B25:F26"/>
    <mergeCell ref="H25:K26"/>
    <mergeCell ref="M25:M26"/>
    <mergeCell ref="B10:L11"/>
    <mergeCell ref="C17:F17"/>
    <mergeCell ref="C18:F18"/>
    <mergeCell ref="C23:F23"/>
    <mergeCell ref="C19:F19"/>
    <mergeCell ref="C20:F20"/>
    <mergeCell ref="C21:F21"/>
    <mergeCell ref="C22:F22"/>
  </mergeCells>
  <phoneticPr fontId="0" type="noConversion"/>
  <printOptions horizontalCentered="1"/>
  <pageMargins left="0.75" right="0.75" top="0.75" bottom="0.75" header="0.5" footer="0.5"/>
  <pageSetup scale="90" firstPageNumber="41" orientation="portrait" useFirstPageNumber="1" r:id="rId1"/>
  <headerFooter alignWithMargins="0">
    <oddFooter>&amp;L&amp;8Maryland Transit Administration
Office of Local Transit Support&amp;C&amp;8&amp;D&amp;R&amp;8&amp;F
&amp;A</oddFooter>
  </headerFooter>
  <ignoredErrors>
    <ignoredError sqref="B3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xdr:col>
                    <xdr:colOff>69850</xdr:colOff>
                    <xdr:row>16</xdr:row>
                    <xdr:rowOff>31750</xdr:rowOff>
                  </from>
                  <to>
                    <xdr:col>1</xdr:col>
                    <xdr:colOff>374650</xdr:colOff>
                    <xdr:row>17</xdr:row>
                    <xdr:rowOff>19050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1</xdr:col>
                    <xdr:colOff>69850</xdr:colOff>
                    <xdr:row>17</xdr:row>
                    <xdr:rowOff>31750</xdr:rowOff>
                  </from>
                  <to>
                    <xdr:col>1</xdr:col>
                    <xdr:colOff>374650</xdr:colOff>
                    <xdr:row>18</xdr:row>
                    <xdr:rowOff>19050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xdr:col>
                    <xdr:colOff>69850</xdr:colOff>
                    <xdr:row>18</xdr:row>
                    <xdr:rowOff>31750</xdr:rowOff>
                  </from>
                  <to>
                    <xdr:col>1</xdr:col>
                    <xdr:colOff>374650</xdr:colOff>
                    <xdr:row>19</xdr:row>
                    <xdr:rowOff>19050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xdr:col>
                    <xdr:colOff>69850</xdr:colOff>
                    <xdr:row>19</xdr:row>
                    <xdr:rowOff>31750</xdr:rowOff>
                  </from>
                  <to>
                    <xdr:col>1</xdr:col>
                    <xdr:colOff>374650</xdr:colOff>
                    <xdr:row>20</xdr:row>
                    <xdr:rowOff>19050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xdr:col>
                    <xdr:colOff>69850</xdr:colOff>
                    <xdr:row>20</xdr:row>
                    <xdr:rowOff>31750</xdr:rowOff>
                  </from>
                  <to>
                    <xdr:col>1</xdr:col>
                    <xdr:colOff>374650</xdr:colOff>
                    <xdr:row>21</xdr:row>
                    <xdr:rowOff>19050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xdr:col>
                    <xdr:colOff>69850</xdr:colOff>
                    <xdr:row>21</xdr:row>
                    <xdr:rowOff>31750</xdr:rowOff>
                  </from>
                  <to>
                    <xdr:col>1</xdr:col>
                    <xdr:colOff>374650</xdr:colOff>
                    <xdr:row>22</xdr:row>
                    <xdr:rowOff>19050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1</xdr:col>
                    <xdr:colOff>69850</xdr:colOff>
                    <xdr:row>22</xdr:row>
                    <xdr:rowOff>31750</xdr:rowOff>
                  </from>
                  <to>
                    <xdr:col>1</xdr:col>
                    <xdr:colOff>374650</xdr:colOff>
                    <xdr:row>23</xdr:row>
                    <xdr:rowOff>19050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6</xdr:col>
                    <xdr:colOff>228600</xdr:colOff>
                    <xdr:row>16</xdr:row>
                    <xdr:rowOff>57150</xdr:rowOff>
                  </from>
                  <to>
                    <xdr:col>7</xdr:col>
                    <xdr:colOff>12700</xdr:colOff>
                    <xdr:row>17</xdr:row>
                    <xdr:rowOff>12700</xdr:rowOff>
                  </to>
                </anchor>
              </controlPr>
            </control>
          </mc:Choice>
        </mc:AlternateContent>
        <mc:AlternateContent xmlns:mc="http://schemas.openxmlformats.org/markup-compatibility/2006">
          <mc:Choice Requires="x14">
            <control shapeId="2190" r:id="rId12" name="Check Box 142">
              <controlPr defaultSize="0" autoFill="0" autoLine="0" autoPict="0">
                <anchor moveWithCells="1">
                  <from>
                    <xdr:col>7</xdr:col>
                    <xdr:colOff>228600</xdr:colOff>
                    <xdr:row>16</xdr:row>
                    <xdr:rowOff>57150</xdr:rowOff>
                  </from>
                  <to>
                    <xdr:col>8</xdr:col>
                    <xdr:colOff>50800</xdr:colOff>
                    <xdr:row>17</xdr:row>
                    <xdr:rowOff>12700</xdr:rowOff>
                  </to>
                </anchor>
              </controlPr>
            </control>
          </mc:Choice>
        </mc:AlternateContent>
        <mc:AlternateContent xmlns:mc="http://schemas.openxmlformats.org/markup-compatibility/2006">
          <mc:Choice Requires="x14">
            <control shapeId="2191" r:id="rId13" name="Check Box 143">
              <controlPr defaultSize="0" autoFill="0" autoLine="0" autoPict="0">
                <anchor moveWithCells="1">
                  <from>
                    <xdr:col>8</xdr:col>
                    <xdr:colOff>228600</xdr:colOff>
                    <xdr:row>16</xdr:row>
                    <xdr:rowOff>57150</xdr:rowOff>
                  </from>
                  <to>
                    <xdr:col>8</xdr:col>
                    <xdr:colOff>533400</xdr:colOff>
                    <xdr:row>17</xdr:row>
                    <xdr:rowOff>12700</xdr:rowOff>
                  </to>
                </anchor>
              </controlPr>
            </control>
          </mc:Choice>
        </mc:AlternateContent>
        <mc:AlternateContent xmlns:mc="http://schemas.openxmlformats.org/markup-compatibility/2006">
          <mc:Choice Requires="x14">
            <control shapeId="2192" r:id="rId14" name="Check Box 144">
              <controlPr defaultSize="0" autoFill="0" autoLine="0" autoPict="0">
                <anchor moveWithCells="1">
                  <from>
                    <xdr:col>9</xdr:col>
                    <xdr:colOff>228600</xdr:colOff>
                    <xdr:row>16</xdr:row>
                    <xdr:rowOff>57150</xdr:rowOff>
                  </from>
                  <to>
                    <xdr:col>10</xdr:col>
                    <xdr:colOff>31750</xdr:colOff>
                    <xdr:row>17</xdr:row>
                    <xdr:rowOff>12700</xdr:rowOff>
                  </to>
                </anchor>
              </controlPr>
            </control>
          </mc:Choice>
        </mc:AlternateContent>
        <mc:AlternateContent xmlns:mc="http://schemas.openxmlformats.org/markup-compatibility/2006">
          <mc:Choice Requires="x14">
            <control shapeId="2193" r:id="rId15" name="Check Box 145">
              <controlPr defaultSize="0" autoFill="0" autoLine="0" autoPict="0">
                <anchor moveWithCells="1">
                  <from>
                    <xdr:col>10</xdr:col>
                    <xdr:colOff>228600</xdr:colOff>
                    <xdr:row>16</xdr:row>
                    <xdr:rowOff>57150</xdr:rowOff>
                  </from>
                  <to>
                    <xdr:col>10</xdr:col>
                    <xdr:colOff>533400</xdr:colOff>
                    <xdr:row>17</xdr:row>
                    <xdr:rowOff>12700</xdr:rowOff>
                  </to>
                </anchor>
              </controlPr>
            </control>
          </mc:Choice>
        </mc:AlternateContent>
        <mc:AlternateContent xmlns:mc="http://schemas.openxmlformats.org/markup-compatibility/2006">
          <mc:Choice Requires="x14">
            <control shapeId="2194" r:id="rId16" name="Check Box 146">
              <controlPr defaultSize="0" autoFill="0" autoLine="0" autoPict="0">
                <anchor moveWithCells="1">
                  <from>
                    <xdr:col>11</xdr:col>
                    <xdr:colOff>228600</xdr:colOff>
                    <xdr:row>16</xdr:row>
                    <xdr:rowOff>57150</xdr:rowOff>
                  </from>
                  <to>
                    <xdr:col>12</xdr:col>
                    <xdr:colOff>69850</xdr:colOff>
                    <xdr:row>17</xdr:row>
                    <xdr:rowOff>12700</xdr:rowOff>
                  </to>
                </anchor>
              </controlPr>
            </control>
          </mc:Choice>
        </mc:AlternateContent>
        <mc:AlternateContent xmlns:mc="http://schemas.openxmlformats.org/markup-compatibility/2006">
          <mc:Choice Requires="x14">
            <control shapeId="2199" r:id="rId17" name="Check Box 151">
              <controlPr defaultSize="0" autoFill="0" autoLine="0" autoPict="0">
                <anchor moveWithCells="1">
                  <from>
                    <xdr:col>6</xdr:col>
                    <xdr:colOff>228600</xdr:colOff>
                    <xdr:row>17</xdr:row>
                    <xdr:rowOff>57150</xdr:rowOff>
                  </from>
                  <to>
                    <xdr:col>7</xdr:col>
                    <xdr:colOff>12700</xdr:colOff>
                    <xdr:row>18</xdr:row>
                    <xdr:rowOff>12700</xdr:rowOff>
                  </to>
                </anchor>
              </controlPr>
            </control>
          </mc:Choice>
        </mc:AlternateContent>
        <mc:AlternateContent xmlns:mc="http://schemas.openxmlformats.org/markup-compatibility/2006">
          <mc:Choice Requires="x14">
            <control shapeId="2200" r:id="rId18" name="Check Box 152">
              <controlPr defaultSize="0" autoFill="0" autoLine="0" autoPict="0">
                <anchor moveWithCells="1">
                  <from>
                    <xdr:col>7</xdr:col>
                    <xdr:colOff>228600</xdr:colOff>
                    <xdr:row>17</xdr:row>
                    <xdr:rowOff>57150</xdr:rowOff>
                  </from>
                  <to>
                    <xdr:col>8</xdr:col>
                    <xdr:colOff>50800</xdr:colOff>
                    <xdr:row>18</xdr:row>
                    <xdr:rowOff>12700</xdr:rowOff>
                  </to>
                </anchor>
              </controlPr>
            </control>
          </mc:Choice>
        </mc:AlternateContent>
        <mc:AlternateContent xmlns:mc="http://schemas.openxmlformats.org/markup-compatibility/2006">
          <mc:Choice Requires="x14">
            <control shapeId="2201" r:id="rId19" name="Check Box 153">
              <controlPr defaultSize="0" autoFill="0" autoLine="0" autoPict="0">
                <anchor moveWithCells="1">
                  <from>
                    <xdr:col>8</xdr:col>
                    <xdr:colOff>228600</xdr:colOff>
                    <xdr:row>17</xdr:row>
                    <xdr:rowOff>57150</xdr:rowOff>
                  </from>
                  <to>
                    <xdr:col>8</xdr:col>
                    <xdr:colOff>533400</xdr:colOff>
                    <xdr:row>18</xdr:row>
                    <xdr:rowOff>12700</xdr:rowOff>
                  </to>
                </anchor>
              </controlPr>
            </control>
          </mc:Choice>
        </mc:AlternateContent>
        <mc:AlternateContent xmlns:mc="http://schemas.openxmlformats.org/markup-compatibility/2006">
          <mc:Choice Requires="x14">
            <control shapeId="2202" r:id="rId20" name="Check Box 154">
              <controlPr defaultSize="0" autoFill="0" autoLine="0" autoPict="0">
                <anchor moveWithCells="1">
                  <from>
                    <xdr:col>9</xdr:col>
                    <xdr:colOff>228600</xdr:colOff>
                    <xdr:row>17</xdr:row>
                    <xdr:rowOff>57150</xdr:rowOff>
                  </from>
                  <to>
                    <xdr:col>10</xdr:col>
                    <xdr:colOff>31750</xdr:colOff>
                    <xdr:row>18</xdr:row>
                    <xdr:rowOff>12700</xdr:rowOff>
                  </to>
                </anchor>
              </controlPr>
            </control>
          </mc:Choice>
        </mc:AlternateContent>
        <mc:AlternateContent xmlns:mc="http://schemas.openxmlformats.org/markup-compatibility/2006">
          <mc:Choice Requires="x14">
            <control shapeId="2203" r:id="rId21" name="Check Box 155">
              <controlPr defaultSize="0" autoFill="0" autoLine="0" autoPict="0">
                <anchor moveWithCells="1">
                  <from>
                    <xdr:col>10</xdr:col>
                    <xdr:colOff>228600</xdr:colOff>
                    <xdr:row>17</xdr:row>
                    <xdr:rowOff>57150</xdr:rowOff>
                  </from>
                  <to>
                    <xdr:col>10</xdr:col>
                    <xdr:colOff>533400</xdr:colOff>
                    <xdr:row>18</xdr:row>
                    <xdr:rowOff>12700</xdr:rowOff>
                  </to>
                </anchor>
              </controlPr>
            </control>
          </mc:Choice>
        </mc:AlternateContent>
        <mc:AlternateContent xmlns:mc="http://schemas.openxmlformats.org/markup-compatibility/2006">
          <mc:Choice Requires="x14">
            <control shapeId="2204" r:id="rId22" name="Check Box 156">
              <controlPr defaultSize="0" autoFill="0" autoLine="0" autoPict="0">
                <anchor moveWithCells="1">
                  <from>
                    <xdr:col>11</xdr:col>
                    <xdr:colOff>228600</xdr:colOff>
                    <xdr:row>17</xdr:row>
                    <xdr:rowOff>57150</xdr:rowOff>
                  </from>
                  <to>
                    <xdr:col>12</xdr:col>
                    <xdr:colOff>69850</xdr:colOff>
                    <xdr:row>18</xdr:row>
                    <xdr:rowOff>12700</xdr:rowOff>
                  </to>
                </anchor>
              </controlPr>
            </control>
          </mc:Choice>
        </mc:AlternateContent>
        <mc:AlternateContent xmlns:mc="http://schemas.openxmlformats.org/markup-compatibility/2006">
          <mc:Choice Requires="x14">
            <control shapeId="2209" r:id="rId23" name="Check Box 161">
              <controlPr defaultSize="0" autoFill="0" autoLine="0" autoPict="0">
                <anchor moveWithCells="1">
                  <from>
                    <xdr:col>6</xdr:col>
                    <xdr:colOff>228600</xdr:colOff>
                    <xdr:row>18</xdr:row>
                    <xdr:rowOff>57150</xdr:rowOff>
                  </from>
                  <to>
                    <xdr:col>7</xdr:col>
                    <xdr:colOff>12700</xdr:colOff>
                    <xdr:row>19</xdr:row>
                    <xdr:rowOff>12700</xdr:rowOff>
                  </to>
                </anchor>
              </controlPr>
            </control>
          </mc:Choice>
        </mc:AlternateContent>
        <mc:AlternateContent xmlns:mc="http://schemas.openxmlformats.org/markup-compatibility/2006">
          <mc:Choice Requires="x14">
            <control shapeId="2210" r:id="rId24" name="Check Box 162">
              <controlPr defaultSize="0" autoFill="0" autoLine="0" autoPict="0">
                <anchor moveWithCells="1">
                  <from>
                    <xdr:col>7</xdr:col>
                    <xdr:colOff>228600</xdr:colOff>
                    <xdr:row>18</xdr:row>
                    <xdr:rowOff>57150</xdr:rowOff>
                  </from>
                  <to>
                    <xdr:col>8</xdr:col>
                    <xdr:colOff>50800</xdr:colOff>
                    <xdr:row>19</xdr:row>
                    <xdr:rowOff>12700</xdr:rowOff>
                  </to>
                </anchor>
              </controlPr>
            </control>
          </mc:Choice>
        </mc:AlternateContent>
        <mc:AlternateContent xmlns:mc="http://schemas.openxmlformats.org/markup-compatibility/2006">
          <mc:Choice Requires="x14">
            <control shapeId="2211" r:id="rId25" name="Check Box 163">
              <controlPr defaultSize="0" autoFill="0" autoLine="0" autoPict="0">
                <anchor moveWithCells="1">
                  <from>
                    <xdr:col>8</xdr:col>
                    <xdr:colOff>228600</xdr:colOff>
                    <xdr:row>18</xdr:row>
                    <xdr:rowOff>57150</xdr:rowOff>
                  </from>
                  <to>
                    <xdr:col>8</xdr:col>
                    <xdr:colOff>533400</xdr:colOff>
                    <xdr:row>19</xdr:row>
                    <xdr:rowOff>12700</xdr:rowOff>
                  </to>
                </anchor>
              </controlPr>
            </control>
          </mc:Choice>
        </mc:AlternateContent>
        <mc:AlternateContent xmlns:mc="http://schemas.openxmlformats.org/markup-compatibility/2006">
          <mc:Choice Requires="x14">
            <control shapeId="2212" r:id="rId26" name="Check Box 164">
              <controlPr defaultSize="0" autoFill="0" autoLine="0" autoPict="0">
                <anchor moveWithCells="1">
                  <from>
                    <xdr:col>9</xdr:col>
                    <xdr:colOff>228600</xdr:colOff>
                    <xdr:row>18</xdr:row>
                    <xdr:rowOff>57150</xdr:rowOff>
                  </from>
                  <to>
                    <xdr:col>10</xdr:col>
                    <xdr:colOff>31750</xdr:colOff>
                    <xdr:row>19</xdr:row>
                    <xdr:rowOff>12700</xdr:rowOff>
                  </to>
                </anchor>
              </controlPr>
            </control>
          </mc:Choice>
        </mc:AlternateContent>
        <mc:AlternateContent xmlns:mc="http://schemas.openxmlformats.org/markup-compatibility/2006">
          <mc:Choice Requires="x14">
            <control shapeId="2213" r:id="rId27" name="Check Box 165">
              <controlPr defaultSize="0" autoFill="0" autoLine="0" autoPict="0">
                <anchor moveWithCells="1">
                  <from>
                    <xdr:col>10</xdr:col>
                    <xdr:colOff>228600</xdr:colOff>
                    <xdr:row>18</xdr:row>
                    <xdr:rowOff>57150</xdr:rowOff>
                  </from>
                  <to>
                    <xdr:col>10</xdr:col>
                    <xdr:colOff>533400</xdr:colOff>
                    <xdr:row>19</xdr:row>
                    <xdr:rowOff>12700</xdr:rowOff>
                  </to>
                </anchor>
              </controlPr>
            </control>
          </mc:Choice>
        </mc:AlternateContent>
        <mc:AlternateContent xmlns:mc="http://schemas.openxmlformats.org/markup-compatibility/2006">
          <mc:Choice Requires="x14">
            <control shapeId="2214" r:id="rId28" name="Check Box 166">
              <controlPr defaultSize="0" autoFill="0" autoLine="0" autoPict="0">
                <anchor moveWithCells="1">
                  <from>
                    <xdr:col>11</xdr:col>
                    <xdr:colOff>228600</xdr:colOff>
                    <xdr:row>18</xdr:row>
                    <xdr:rowOff>57150</xdr:rowOff>
                  </from>
                  <to>
                    <xdr:col>12</xdr:col>
                    <xdr:colOff>69850</xdr:colOff>
                    <xdr:row>19</xdr:row>
                    <xdr:rowOff>12700</xdr:rowOff>
                  </to>
                </anchor>
              </controlPr>
            </control>
          </mc:Choice>
        </mc:AlternateContent>
        <mc:AlternateContent xmlns:mc="http://schemas.openxmlformats.org/markup-compatibility/2006">
          <mc:Choice Requires="x14">
            <control shapeId="2219" r:id="rId29" name="Check Box 171">
              <controlPr defaultSize="0" autoFill="0" autoLine="0" autoPict="0">
                <anchor moveWithCells="1">
                  <from>
                    <xdr:col>6</xdr:col>
                    <xdr:colOff>228600</xdr:colOff>
                    <xdr:row>19</xdr:row>
                    <xdr:rowOff>57150</xdr:rowOff>
                  </from>
                  <to>
                    <xdr:col>7</xdr:col>
                    <xdr:colOff>12700</xdr:colOff>
                    <xdr:row>20</xdr:row>
                    <xdr:rowOff>12700</xdr:rowOff>
                  </to>
                </anchor>
              </controlPr>
            </control>
          </mc:Choice>
        </mc:AlternateContent>
        <mc:AlternateContent xmlns:mc="http://schemas.openxmlformats.org/markup-compatibility/2006">
          <mc:Choice Requires="x14">
            <control shapeId="2220" r:id="rId30" name="Check Box 172">
              <controlPr defaultSize="0" autoFill="0" autoLine="0" autoPict="0">
                <anchor moveWithCells="1">
                  <from>
                    <xdr:col>7</xdr:col>
                    <xdr:colOff>228600</xdr:colOff>
                    <xdr:row>19</xdr:row>
                    <xdr:rowOff>57150</xdr:rowOff>
                  </from>
                  <to>
                    <xdr:col>8</xdr:col>
                    <xdr:colOff>50800</xdr:colOff>
                    <xdr:row>20</xdr:row>
                    <xdr:rowOff>12700</xdr:rowOff>
                  </to>
                </anchor>
              </controlPr>
            </control>
          </mc:Choice>
        </mc:AlternateContent>
        <mc:AlternateContent xmlns:mc="http://schemas.openxmlformats.org/markup-compatibility/2006">
          <mc:Choice Requires="x14">
            <control shapeId="2221" r:id="rId31" name="Check Box 173">
              <controlPr defaultSize="0" autoFill="0" autoLine="0" autoPict="0">
                <anchor moveWithCells="1">
                  <from>
                    <xdr:col>8</xdr:col>
                    <xdr:colOff>228600</xdr:colOff>
                    <xdr:row>19</xdr:row>
                    <xdr:rowOff>57150</xdr:rowOff>
                  </from>
                  <to>
                    <xdr:col>8</xdr:col>
                    <xdr:colOff>533400</xdr:colOff>
                    <xdr:row>20</xdr:row>
                    <xdr:rowOff>12700</xdr:rowOff>
                  </to>
                </anchor>
              </controlPr>
            </control>
          </mc:Choice>
        </mc:AlternateContent>
        <mc:AlternateContent xmlns:mc="http://schemas.openxmlformats.org/markup-compatibility/2006">
          <mc:Choice Requires="x14">
            <control shapeId="2222" r:id="rId32" name="Check Box 174">
              <controlPr defaultSize="0" autoFill="0" autoLine="0" autoPict="0">
                <anchor moveWithCells="1">
                  <from>
                    <xdr:col>9</xdr:col>
                    <xdr:colOff>228600</xdr:colOff>
                    <xdr:row>19</xdr:row>
                    <xdr:rowOff>57150</xdr:rowOff>
                  </from>
                  <to>
                    <xdr:col>10</xdr:col>
                    <xdr:colOff>31750</xdr:colOff>
                    <xdr:row>20</xdr:row>
                    <xdr:rowOff>12700</xdr:rowOff>
                  </to>
                </anchor>
              </controlPr>
            </control>
          </mc:Choice>
        </mc:AlternateContent>
        <mc:AlternateContent xmlns:mc="http://schemas.openxmlformats.org/markup-compatibility/2006">
          <mc:Choice Requires="x14">
            <control shapeId="2223" r:id="rId33" name="Check Box 175">
              <controlPr defaultSize="0" autoFill="0" autoLine="0" autoPict="0">
                <anchor moveWithCells="1">
                  <from>
                    <xdr:col>10</xdr:col>
                    <xdr:colOff>228600</xdr:colOff>
                    <xdr:row>19</xdr:row>
                    <xdr:rowOff>57150</xdr:rowOff>
                  </from>
                  <to>
                    <xdr:col>10</xdr:col>
                    <xdr:colOff>533400</xdr:colOff>
                    <xdr:row>20</xdr:row>
                    <xdr:rowOff>12700</xdr:rowOff>
                  </to>
                </anchor>
              </controlPr>
            </control>
          </mc:Choice>
        </mc:AlternateContent>
        <mc:AlternateContent xmlns:mc="http://schemas.openxmlformats.org/markup-compatibility/2006">
          <mc:Choice Requires="x14">
            <control shapeId="2224" r:id="rId34" name="Check Box 176">
              <controlPr defaultSize="0" autoFill="0" autoLine="0" autoPict="0">
                <anchor moveWithCells="1">
                  <from>
                    <xdr:col>11</xdr:col>
                    <xdr:colOff>228600</xdr:colOff>
                    <xdr:row>19</xdr:row>
                    <xdr:rowOff>57150</xdr:rowOff>
                  </from>
                  <to>
                    <xdr:col>12</xdr:col>
                    <xdr:colOff>69850</xdr:colOff>
                    <xdr:row>20</xdr:row>
                    <xdr:rowOff>12700</xdr:rowOff>
                  </to>
                </anchor>
              </controlPr>
            </control>
          </mc:Choice>
        </mc:AlternateContent>
        <mc:AlternateContent xmlns:mc="http://schemas.openxmlformats.org/markup-compatibility/2006">
          <mc:Choice Requires="x14">
            <control shapeId="2229" r:id="rId35" name="Check Box 181">
              <controlPr defaultSize="0" autoFill="0" autoLine="0" autoPict="0">
                <anchor moveWithCells="1">
                  <from>
                    <xdr:col>6</xdr:col>
                    <xdr:colOff>228600</xdr:colOff>
                    <xdr:row>20</xdr:row>
                    <xdr:rowOff>57150</xdr:rowOff>
                  </from>
                  <to>
                    <xdr:col>7</xdr:col>
                    <xdr:colOff>12700</xdr:colOff>
                    <xdr:row>21</xdr:row>
                    <xdr:rowOff>12700</xdr:rowOff>
                  </to>
                </anchor>
              </controlPr>
            </control>
          </mc:Choice>
        </mc:AlternateContent>
        <mc:AlternateContent xmlns:mc="http://schemas.openxmlformats.org/markup-compatibility/2006">
          <mc:Choice Requires="x14">
            <control shapeId="2230" r:id="rId36" name="Check Box 182">
              <controlPr defaultSize="0" autoFill="0" autoLine="0" autoPict="0">
                <anchor moveWithCells="1">
                  <from>
                    <xdr:col>7</xdr:col>
                    <xdr:colOff>228600</xdr:colOff>
                    <xdr:row>20</xdr:row>
                    <xdr:rowOff>57150</xdr:rowOff>
                  </from>
                  <to>
                    <xdr:col>8</xdr:col>
                    <xdr:colOff>50800</xdr:colOff>
                    <xdr:row>21</xdr:row>
                    <xdr:rowOff>12700</xdr:rowOff>
                  </to>
                </anchor>
              </controlPr>
            </control>
          </mc:Choice>
        </mc:AlternateContent>
        <mc:AlternateContent xmlns:mc="http://schemas.openxmlformats.org/markup-compatibility/2006">
          <mc:Choice Requires="x14">
            <control shapeId="2231" r:id="rId37" name="Check Box 183">
              <controlPr defaultSize="0" autoFill="0" autoLine="0" autoPict="0">
                <anchor moveWithCells="1">
                  <from>
                    <xdr:col>8</xdr:col>
                    <xdr:colOff>228600</xdr:colOff>
                    <xdr:row>20</xdr:row>
                    <xdr:rowOff>57150</xdr:rowOff>
                  </from>
                  <to>
                    <xdr:col>8</xdr:col>
                    <xdr:colOff>533400</xdr:colOff>
                    <xdr:row>21</xdr:row>
                    <xdr:rowOff>12700</xdr:rowOff>
                  </to>
                </anchor>
              </controlPr>
            </control>
          </mc:Choice>
        </mc:AlternateContent>
        <mc:AlternateContent xmlns:mc="http://schemas.openxmlformats.org/markup-compatibility/2006">
          <mc:Choice Requires="x14">
            <control shapeId="2232" r:id="rId38" name="Check Box 184">
              <controlPr defaultSize="0" autoFill="0" autoLine="0" autoPict="0">
                <anchor moveWithCells="1">
                  <from>
                    <xdr:col>9</xdr:col>
                    <xdr:colOff>228600</xdr:colOff>
                    <xdr:row>20</xdr:row>
                    <xdr:rowOff>57150</xdr:rowOff>
                  </from>
                  <to>
                    <xdr:col>10</xdr:col>
                    <xdr:colOff>31750</xdr:colOff>
                    <xdr:row>21</xdr:row>
                    <xdr:rowOff>12700</xdr:rowOff>
                  </to>
                </anchor>
              </controlPr>
            </control>
          </mc:Choice>
        </mc:AlternateContent>
        <mc:AlternateContent xmlns:mc="http://schemas.openxmlformats.org/markup-compatibility/2006">
          <mc:Choice Requires="x14">
            <control shapeId="2233" r:id="rId39" name="Check Box 185">
              <controlPr defaultSize="0" autoFill="0" autoLine="0" autoPict="0">
                <anchor moveWithCells="1">
                  <from>
                    <xdr:col>10</xdr:col>
                    <xdr:colOff>228600</xdr:colOff>
                    <xdr:row>20</xdr:row>
                    <xdr:rowOff>57150</xdr:rowOff>
                  </from>
                  <to>
                    <xdr:col>10</xdr:col>
                    <xdr:colOff>533400</xdr:colOff>
                    <xdr:row>21</xdr:row>
                    <xdr:rowOff>12700</xdr:rowOff>
                  </to>
                </anchor>
              </controlPr>
            </control>
          </mc:Choice>
        </mc:AlternateContent>
        <mc:AlternateContent xmlns:mc="http://schemas.openxmlformats.org/markup-compatibility/2006">
          <mc:Choice Requires="x14">
            <control shapeId="2234" r:id="rId40" name="Check Box 186">
              <controlPr defaultSize="0" autoFill="0" autoLine="0" autoPict="0">
                <anchor moveWithCells="1">
                  <from>
                    <xdr:col>11</xdr:col>
                    <xdr:colOff>228600</xdr:colOff>
                    <xdr:row>20</xdr:row>
                    <xdr:rowOff>57150</xdr:rowOff>
                  </from>
                  <to>
                    <xdr:col>12</xdr:col>
                    <xdr:colOff>69850</xdr:colOff>
                    <xdr:row>21</xdr:row>
                    <xdr:rowOff>12700</xdr:rowOff>
                  </to>
                </anchor>
              </controlPr>
            </control>
          </mc:Choice>
        </mc:AlternateContent>
        <mc:AlternateContent xmlns:mc="http://schemas.openxmlformats.org/markup-compatibility/2006">
          <mc:Choice Requires="x14">
            <control shapeId="2239" r:id="rId41" name="Check Box 191">
              <controlPr defaultSize="0" autoFill="0" autoLine="0" autoPict="0">
                <anchor moveWithCells="1">
                  <from>
                    <xdr:col>6</xdr:col>
                    <xdr:colOff>228600</xdr:colOff>
                    <xdr:row>21</xdr:row>
                    <xdr:rowOff>57150</xdr:rowOff>
                  </from>
                  <to>
                    <xdr:col>7</xdr:col>
                    <xdr:colOff>12700</xdr:colOff>
                    <xdr:row>22</xdr:row>
                    <xdr:rowOff>12700</xdr:rowOff>
                  </to>
                </anchor>
              </controlPr>
            </control>
          </mc:Choice>
        </mc:AlternateContent>
        <mc:AlternateContent xmlns:mc="http://schemas.openxmlformats.org/markup-compatibility/2006">
          <mc:Choice Requires="x14">
            <control shapeId="2240" r:id="rId42" name="Check Box 192">
              <controlPr defaultSize="0" autoFill="0" autoLine="0" autoPict="0">
                <anchor moveWithCells="1">
                  <from>
                    <xdr:col>7</xdr:col>
                    <xdr:colOff>228600</xdr:colOff>
                    <xdr:row>21</xdr:row>
                    <xdr:rowOff>57150</xdr:rowOff>
                  </from>
                  <to>
                    <xdr:col>8</xdr:col>
                    <xdr:colOff>50800</xdr:colOff>
                    <xdr:row>22</xdr:row>
                    <xdr:rowOff>12700</xdr:rowOff>
                  </to>
                </anchor>
              </controlPr>
            </control>
          </mc:Choice>
        </mc:AlternateContent>
        <mc:AlternateContent xmlns:mc="http://schemas.openxmlformats.org/markup-compatibility/2006">
          <mc:Choice Requires="x14">
            <control shapeId="2241" r:id="rId43" name="Check Box 193">
              <controlPr defaultSize="0" autoFill="0" autoLine="0" autoPict="0">
                <anchor moveWithCells="1">
                  <from>
                    <xdr:col>8</xdr:col>
                    <xdr:colOff>228600</xdr:colOff>
                    <xdr:row>21</xdr:row>
                    <xdr:rowOff>57150</xdr:rowOff>
                  </from>
                  <to>
                    <xdr:col>8</xdr:col>
                    <xdr:colOff>533400</xdr:colOff>
                    <xdr:row>22</xdr:row>
                    <xdr:rowOff>12700</xdr:rowOff>
                  </to>
                </anchor>
              </controlPr>
            </control>
          </mc:Choice>
        </mc:AlternateContent>
        <mc:AlternateContent xmlns:mc="http://schemas.openxmlformats.org/markup-compatibility/2006">
          <mc:Choice Requires="x14">
            <control shapeId="2242" r:id="rId44" name="Check Box 194">
              <controlPr defaultSize="0" autoFill="0" autoLine="0" autoPict="0">
                <anchor moveWithCells="1">
                  <from>
                    <xdr:col>9</xdr:col>
                    <xdr:colOff>228600</xdr:colOff>
                    <xdr:row>21</xdr:row>
                    <xdr:rowOff>57150</xdr:rowOff>
                  </from>
                  <to>
                    <xdr:col>10</xdr:col>
                    <xdr:colOff>31750</xdr:colOff>
                    <xdr:row>22</xdr:row>
                    <xdr:rowOff>12700</xdr:rowOff>
                  </to>
                </anchor>
              </controlPr>
            </control>
          </mc:Choice>
        </mc:AlternateContent>
        <mc:AlternateContent xmlns:mc="http://schemas.openxmlformats.org/markup-compatibility/2006">
          <mc:Choice Requires="x14">
            <control shapeId="2243" r:id="rId45" name="Check Box 195">
              <controlPr defaultSize="0" autoFill="0" autoLine="0" autoPict="0">
                <anchor moveWithCells="1">
                  <from>
                    <xdr:col>10</xdr:col>
                    <xdr:colOff>228600</xdr:colOff>
                    <xdr:row>21</xdr:row>
                    <xdr:rowOff>57150</xdr:rowOff>
                  </from>
                  <to>
                    <xdr:col>10</xdr:col>
                    <xdr:colOff>533400</xdr:colOff>
                    <xdr:row>22</xdr:row>
                    <xdr:rowOff>12700</xdr:rowOff>
                  </to>
                </anchor>
              </controlPr>
            </control>
          </mc:Choice>
        </mc:AlternateContent>
        <mc:AlternateContent xmlns:mc="http://schemas.openxmlformats.org/markup-compatibility/2006">
          <mc:Choice Requires="x14">
            <control shapeId="2244" r:id="rId46" name="Check Box 196">
              <controlPr defaultSize="0" autoFill="0" autoLine="0" autoPict="0">
                <anchor moveWithCells="1">
                  <from>
                    <xdr:col>11</xdr:col>
                    <xdr:colOff>228600</xdr:colOff>
                    <xdr:row>21</xdr:row>
                    <xdr:rowOff>57150</xdr:rowOff>
                  </from>
                  <to>
                    <xdr:col>12</xdr:col>
                    <xdr:colOff>69850</xdr:colOff>
                    <xdr:row>22</xdr:row>
                    <xdr:rowOff>12700</xdr:rowOff>
                  </to>
                </anchor>
              </controlPr>
            </control>
          </mc:Choice>
        </mc:AlternateContent>
        <mc:AlternateContent xmlns:mc="http://schemas.openxmlformats.org/markup-compatibility/2006">
          <mc:Choice Requires="x14">
            <control shapeId="2249" r:id="rId47" name="Check Box 201">
              <controlPr defaultSize="0" autoFill="0" autoLine="0" autoPict="0">
                <anchor moveWithCells="1">
                  <from>
                    <xdr:col>6</xdr:col>
                    <xdr:colOff>228600</xdr:colOff>
                    <xdr:row>22</xdr:row>
                    <xdr:rowOff>57150</xdr:rowOff>
                  </from>
                  <to>
                    <xdr:col>7</xdr:col>
                    <xdr:colOff>12700</xdr:colOff>
                    <xdr:row>23</xdr:row>
                    <xdr:rowOff>12700</xdr:rowOff>
                  </to>
                </anchor>
              </controlPr>
            </control>
          </mc:Choice>
        </mc:AlternateContent>
        <mc:AlternateContent xmlns:mc="http://schemas.openxmlformats.org/markup-compatibility/2006">
          <mc:Choice Requires="x14">
            <control shapeId="2250" r:id="rId48" name="Check Box 202">
              <controlPr defaultSize="0" autoFill="0" autoLine="0" autoPict="0">
                <anchor moveWithCells="1">
                  <from>
                    <xdr:col>7</xdr:col>
                    <xdr:colOff>228600</xdr:colOff>
                    <xdr:row>22</xdr:row>
                    <xdr:rowOff>57150</xdr:rowOff>
                  </from>
                  <to>
                    <xdr:col>8</xdr:col>
                    <xdr:colOff>50800</xdr:colOff>
                    <xdr:row>23</xdr:row>
                    <xdr:rowOff>12700</xdr:rowOff>
                  </to>
                </anchor>
              </controlPr>
            </control>
          </mc:Choice>
        </mc:AlternateContent>
        <mc:AlternateContent xmlns:mc="http://schemas.openxmlformats.org/markup-compatibility/2006">
          <mc:Choice Requires="x14">
            <control shapeId="2251" r:id="rId49" name="Check Box 203">
              <controlPr defaultSize="0" autoFill="0" autoLine="0" autoPict="0">
                <anchor moveWithCells="1">
                  <from>
                    <xdr:col>8</xdr:col>
                    <xdr:colOff>228600</xdr:colOff>
                    <xdr:row>22</xdr:row>
                    <xdr:rowOff>57150</xdr:rowOff>
                  </from>
                  <to>
                    <xdr:col>8</xdr:col>
                    <xdr:colOff>533400</xdr:colOff>
                    <xdr:row>23</xdr:row>
                    <xdr:rowOff>12700</xdr:rowOff>
                  </to>
                </anchor>
              </controlPr>
            </control>
          </mc:Choice>
        </mc:AlternateContent>
        <mc:AlternateContent xmlns:mc="http://schemas.openxmlformats.org/markup-compatibility/2006">
          <mc:Choice Requires="x14">
            <control shapeId="2252" r:id="rId50" name="Check Box 204">
              <controlPr defaultSize="0" autoFill="0" autoLine="0" autoPict="0">
                <anchor moveWithCells="1">
                  <from>
                    <xdr:col>9</xdr:col>
                    <xdr:colOff>228600</xdr:colOff>
                    <xdr:row>22</xdr:row>
                    <xdr:rowOff>57150</xdr:rowOff>
                  </from>
                  <to>
                    <xdr:col>10</xdr:col>
                    <xdr:colOff>31750</xdr:colOff>
                    <xdr:row>23</xdr:row>
                    <xdr:rowOff>12700</xdr:rowOff>
                  </to>
                </anchor>
              </controlPr>
            </control>
          </mc:Choice>
        </mc:AlternateContent>
        <mc:AlternateContent xmlns:mc="http://schemas.openxmlformats.org/markup-compatibility/2006">
          <mc:Choice Requires="x14">
            <control shapeId="2253" r:id="rId51" name="Check Box 205">
              <controlPr defaultSize="0" autoFill="0" autoLine="0" autoPict="0">
                <anchor moveWithCells="1">
                  <from>
                    <xdr:col>10</xdr:col>
                    <xdr:colOff>228600</xdr:colOff>
                    <xdr:row>22</xdr:row>
                    <xdr:rowOff>57150</xdr:rowOff>
                  </from>
                  <to>
                    <xdr:col>10</xdr:col>
                    <xdr:colOff>533400</xdr:colOff>
                    <xdr:row>23</xdr:row>
                    <xdr:rowOff>12700</xdr:rowOff>
                  </to>
                </anchor>
              </controlPr>
            </control>
          </mc:Choice>
        </mc:AlternateContent>
        <mc:AlternateContent xmlns:mc="http://schemas.openxmlformats.org/markup-compatibility/2006">
          <mc:Choice Requires="x14">
            <control shapeId="2254" r:id="rId52" name="Check Box 206">
              <controlPr defaultSize="0" autoFill="0" autoLine="0" autoPict="0">
                <anchor moveWithCells="1">
                  <from>
                    <xdr:col>11</xdr:col>
                    <xdr:colOff>228600</xdr:colOff>
                    <xdr:row>22</xdr:row>
                    <xdr:rowOff>57150</xdr:rowOff>
                  </from>
                  <to>
                    <xdr:col>12</xdr:col>
                    <xdr:colOff>69850</xdr:colOff>
                    <xdr:row>23</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L27"/>
  <sheetViews>
    <sheetView zoomScaleNormal="100" zoomScaleSheetLayoutView="100" workbookViewId="0">
      <selection activeCell="B4" sqref="B4"/>
    </sheetView>
  </sheetViews>
  <sheetFormatPr defaultColWidth="9.1796875" defaultRowHeight="14" x14ac:dyDescent="0.35"/>
  <cols>
    <col min="1" max="1" width="13.453125" style="1" customWidth="1"/>
    <col min="2" max="2" width="11.1796875" style="1" customWidth="1"/>
    <col min="3" max="3" width="7.7265625" style="1" customWidth="1"/>
    <col min="4" max="4" width="23.453125" style="1" customWidth="1"/>
    <col min="5" max="10" width="12.26953125" style="1" customWidth="1"/>
    <col min="11" max="11" width="4.7265625" style="1" customWidth="1"/>
    <col min="12" max="16384" width="9.1796875" style="1"/>
  </cols>
  <sheetData>
    <row r="1" spans="1:12" ht="15" x14ac:dyDescent="0.35">
      <c r="A1" s="169" t="s">
        <v>158</v>
      </c>
      <c r="B1" s="145"/>
      <c r="C1" s="145"/>
      <c r="D1" s="145"/>
      <c r="E1" s="145"/>
      <c r="F1" s="145"/>
      <c r="G1" s="145"/>
      <c r="H1" s="145"/>
      <c r="I1" s="145"/>
      <c r="J1" s="145"/>
    </row>
    <row r="2" spans="1:12" ht="15" x14ac:dyDescent="0.35">
      <c r="A2" s="16" t="str">
        <f>'Form 1'!A2</f>
        <v xml:space="preserve">Jurisdiction </v>
      </c>
      <c r="C2" s="161" t="str">
        <f>'Form 1'!E2</f>
        <v>Enter Here</v>
      </c>
      <c r="D2" s="161"/>
      <c r="E2" s="161"/>
      <c r="F2" s="161"/>
      <c r="G2" s="161"/>
      <c r="H2" s="161"/>
      <c r="I2" s="161"/>
      <c r="J2" s="162"/>
      <c r="K2" s="19"/>
      <c r="L2" s="19"/>
    </row>
    <row r="3" spans="1:12" ht="15" x14ac:dyDescent="0.35">
      <c r="A3" s="16" t="str">
        <f>'Form 1'!A3</f>
        <v>Organization</v>
      </c>
      <c r="B3" s="3"/>
      <c r="C3" s="161" t="str">
        <f>'Form 1'!E3</f>
        <v>Enter Here</v>
      </c>
      <c r="D3" s="161"/>
      <c r="E3" s="161"/>
      <c r="F3" s="161"/>
      <c r="G3" s="161"/>
      <c r="H3" s="161"/>
      <c r="I3" s="161"/>
      <c r="J3" s="162"/>
      <c r="K3" s="19"/>
      <c r="L3" s="19"/>
    </row>
    <row r="4" spans="1:12" x14ac:dyDescent="0.35">
      <c r="A4" s="17"/>
      <c r="B4" s="17"/>
      <c r="C4" s="45"/>
      <c r="D4" s="45"/>
      <c r="E4" s="45"/>
      <c r="F4" s="45"/>
      <c r="G4" s="45"/>
      <c r="H4" s="19"/>
      <c r="I4" s="19"/>
      <c r="J4" s="19"/>
      <c r="K4" s="19"/>
      <c r="L4" s="19"/>
    </row>
    <row r="5" spans="1:12" x14ac:dyDescent="0.35">
      <c r="A5" s="17"/>
      <c r="B5" s="17"/>
      <c r="C5" s="45"/>
      <c r="D5" s="45"/>
      <c r="E5" s="45"/>
      <c r="F5" s="45"/>
      <c r="G5" s="45"/>
      <c r="H5" s="19"/>
      <c r="I5" s="19"/>
      <c r="J5" s="19"/>
      <c r="K5" s="19"/>
      <c r="L5" s="19"/>
    </row>
    <row r="6" spans="1:12" ht="15.5" x14ac:dyDescent="0.35">
      <c r="A6" s="166" t="s">
        <v>144</v>
      </c>
      <c r="B6" s="166"/>
      <c r="C6" s="166"/>
      <c r="D6" s="166"/>
      <c r="E6" s="166"/>
      <c r="F6" s="166"/>
      <c r="G6" s="166"/>
      <c r="H6" s="166"/>
      <c r="I6" s="166"/>
      <c r="J6" s="166"/>
      <c r="K6" s="45"/>
      <c r="L6" s="45"/>
    </row>
    <row r="8" spans="1:12" x14ac:dyDescent="0.35">
      <c r="A8" s="34" t="s">
        <v>90</v>
      </c>
      <c r="B8" s="34"/>
    </row>
    <row r="10" spans="1:12" s="11" customFormat="1" ht="17.25" customHeight="1" x14ac:dyDescent="0.25">
      <c r="A10" s="165" t="s">
        <v>84</v>
      </c>
      <c r="B10" s="163" t="s">
        <v>62</v>
      </c>
      <c r="C10" s="165" t="s">
        <v>85</v>
      </c>
      <c r="D10" s="165" t="s">
        <v>64</v>
      </c>
      <c r="E10" s="167" t="s">
        <v>60</v>
      </c>
      <c r="F10" s="167"/>
      <c r="G10" s="167"/>
      <c r="H10" s="167"/>
      <c r="I10" s="167"/>
      <c r="J10" s="167"/>
    </row>
    <row r="11" spans="1:12" s="11" customFormat="1" ht="17.25" customHeight="1" x14ac:dyDescent="0.25">
      <c r="A11" s="165"/>
      <c r="B11" s="164"/>
      <c r="C11" s="165"/>
      <c r="D11" s="165"/>
      <c r="E11" s="46" t="s">
        <v>40</v>
      </c>
      <c r="F11" s="46" t="s">
        <v>86</v>
      </c>
      <c r="G11" s="46" t="s">
        <v>87</v>
      </c>
      <c r="H11" s="46" t="s">
        <v>88</v>
      </c>
      <c r="I11" s="46" t="s">
        <v>89</v>
      </c>
      <c r="J11" s="46" t="s">
        <v>12</v>
      </c>
    </row>
    <row r="12" spans="1:12" s="10" customFormat="1" ht="22.5" customHeight="1" x14ac:dyDescent="0.25">
      <c r="A12" s="153" t="s">
        <v>114</v>
      </c>
      <c r="B12" s="14" t="s">
        <v>94</v>
      </c>
      <c r="C12" s="47"/>
      <c r="D12" s="47"/>
      <c r="E12" s="113"/>
      <c r="F12" s="113"/>
      <c r="G12" s="113"/>
      <c r="H12" s="113"/>
      <c r="I12" s="47"/>
      <c r="J12" s="47"/>
    </row>
    <row r="13" spans="1:12" s="10" customFormat="1" ht="22.5" customHeight="1" x14ac:dyDescent="0.25">
      <c r="A13" s="154"/>
      <c r="B13" s="14" t="s">
        <v>95</v>
      </c>
      <c r="C13" s="47"/>
      <c r="D13" s="47"/>
      <c r="E13" s="113"/>
      <c r="F13" s="113"/>
      <c r="G13" s="113"/>
      <c r="H13" s="113"/>
      <c r="I13" s="47"/>
      <c r="J13" s="47"/>
    </row>
    <row r="14" spans="1:12" s="10" customFormat="1" ht="22.5" customHeight="1" thickBot="1" x14ac:dyDescent="0.3">
      <c r="A14" s="154"/>
      <c r="B14" s="44" t="s">
        <v>110</v>
      </c>
      <c r="C14" s="47"/>
      <c r="D14" s="47"/>
      <c r="E14" s="113"/>
      <c r="F14" s="113"/>
      <c r="G14" s="113"/>
      <c r="H14" s="113"/>
      <c r="I14" s="47"/>
      <c r="J14" s="47"/>
    </row>
    <row r="15" spans="1:12" s="10" customFormat="1" ht="22.5" customHeight="1" x14ac:dyDescent="0.25">
      <c r="A15" s="155" t="s">
        <v>58</v>
      </c>
      <c r="B15" s="13" t="s">
        <v>94</v>
      </c>
      <c r="C15" s="47"/>
      <c r="D15" s="47"/>
      <c r="E15" s="47"/>
      <c r="F15" s="47"/>
      <c r="G15" s="47"/>
      <c r="H15" s="47"/>
      <c r="I15" s="47"/>
      <c r="J15" s="47"/>
    </row>
    <row r="16" spans="1:12" s="10" customFormat="1" ht="22.5" customHeight="1" x14ac:dyDescent="0.25">
      <c r="A16" s="156"/>
      <c r="B16" s="14" t="s">
        <v>95</v>
      </c>
      <c r="C16" s="47"/>
      <c r="D16" s="47"/>
      <c r="E16" s="47"/>
      <c r="F16" s="47"/>
      <c r="G16" s="47"/>
      <c r="H16" s="47"/>
      <c r="I16" s="47"/>
      <c r="J16" s="47"/>
    </row>
    <row r="17" spans="1:10" s="10" customFormat="1" ht="22.5" customHeight="1" thickBot="1" x14ac:dyDescent="0.3">
      <c r="A17" s="157"/>
      <c r="B17" s="44" t="s">
        <v>110</v>
      </c>
      <c r="C17" s="47"/>
      <c r="D17" s="47"/>
      <c r="E17" s="47"/>
      <c r="F17" s="47"/>
      <c r="G17" s="47"/>
      <c r="H17" s="47"/>
      <c r="I17" s="47"/>
      <c r="J17" s="47"/>
    </row>
    <row r="18" spans="1:10" s="10" customFormat="1" ht="22.5" customHeight="1" x14ac:dyDescent="0.25">
      <c r="A18" s="158" t="s">
        <v>3</v>
      </c>
      <c r="B18" s="13" t="s">
        <v>94</v>
      </c>
      <c r="C18" s="47"/>
      <c r="D18" s="47"/>
      <c r="E18" s="47"/>
      <c r="F18" s="47"/>
      <c r="G18" s="47"/>
      <c r="H18" s="47"/>
      <c r="I18" s="47"/>
      <c r="J18" s="47"/>
    </row>
    <row r="19" spans="1:10" s="10" customFormat="1" ht="22.5" customHeight="1" x14ac:dyDescent="0.25">
      <c r="A19" s="159"/>
      <c r="B19" s="14" t="s">
        <v>95</v>
      </c>
      <c r="C19" s="47"/>
      <c r="D19" s="47"/>
      <c r="E19" s="47"/>
      <c r="F19" s="47"/>
      <c r="G19" s="47"/>
      <c r="H19" s="47"/>
      <c r="I19" s="47"/>
      <c r="J19" s="47"/>
    </row>
    <row r="20" spans="1:10" s="10" customFormat="1" ht="22.5" customHeight="1" thickBot="1" x14ac:dyDescent="0.3">
      <c r="A20" s="159"/>
      <c r="B20" s="44" t="s">
        <v>110</v>
      </c>
      <c r="C20" s="47"/>
      <c r="D20" s="47"/>
      <c r="E20" s="47"/>
      <c r="F20" s="113"/>
      <c r="G20" s="113"/>
      <c r="H20" s="47"/>
      <c r="I20" s="47"/>
      <c r="J20" s="47"/>
    </row>
    <row r="21" spans="1:10" s="10" customFormat="1" ht="22.5" customHeight="1" thickBot="1" x14ac:dyDescent="0.3">
      <c r="A21" s="160"/>
      <c r="B21" s="44" t="s">
        <v>59</v>
      </c>
      <c r="C21" s="47"/>
      <c r="D21" s="47"/>
      <c r="E21" s="47"/>
      <c r="F21" s="47"/>
      <c r="G21" s="47"/>
      <c r="H21" s="47"/>
      <c r="I21" s="47"/>
      <c r="J21" s="47"/>
    </row>
    <row r="22" spans="1:10" s="10" customFormat="1" ht="22.5" customHeight="1" x14ac:dyDescent="0.25">
      <c r="A22" s="158" t="s">
        <v>4</v>
      </c>
      <c r="B22" s="13" t="s">
        <v>95</v>
      </c>
      <c r="C22" s="47"/>
      <c r="D22" s="47"/>
      <c r="E22" s="47"/>
      <c r="F22" s="47"/>
      <c r="G22" s="47"/>
      <c r="H22" s="47"/>
      <c r="I22" s="47"/>
      <c r="J22" s="47"/>
    </row>
    <row r="23" spans="1:10" s="10" customFormat="1" ht="22.5" customHeight="1" thickBot="1" x14ac:dyDescent="0.3">
      <c r="A23" s="160"/>
      <c r="B23" s="44" t="s">
        <v>110</v>
      </c>
      <c r="C23" s="47"/>
      <c r="D23" s="47"/>
      <c r="E23" s="47"/>
      <c r="F23" s="47"/>
      <c r="G23" s="113"/>
      <c r="H23" s="47"/>
      <c r="I23" s="47"/>
      <c r="J23" s="47"/>
    </row>
    <row r="25" spans="1:10" s="11" customFormat="1" ht="10.5" x14ac:dyDescent="0.25">
      <c r="A25" s="11" t="s">
        <v>61</v>
      </c>
    </row>
    <row r="26" spans="1:10" s="11" customFormat="1" ht="10.5" x14ac:dyDescent="0.25">
      <c r="A26" s="11" t="s">
        <v>63</v>
      </c>
    </row>
    <row r="27" spans="1:10" x14ac:dyDescent="0.35">
      <c r="A27" s="26"/>
      <c r="B27" s="26"/>
      <c r="C27" s="26"/>
      <c r="D27" s="26"/>
      <c r="E27" s="26"/>
      <c r="F27" s="26"/>
      <c r="G27" s="26"/>
      <c r="H27" s="26"/>
      <c r="I27" s="26"/>
      <c r="J27" s="26"/>
    </row>
  </sheetData>
  <mergeCells count="13">
    <mergeCell ref="A1:J1"/>
    <mergeCell ref="A12:A14"/>
    <mergeCell ref="A15:A17"/>
    <mergeCell ref="A18:A21"/>
    <mergeCell ref="A22:A23"/>
    <mergeCell ref="C2:J2"/>
    <mergeCell ref="C3:J3"/>
    <mergeCell ref="B10:B11"/>
    <mergeCell ref="A10:A11"/>
    <mergeCell ref="A6:J6"/>
    <mergeCell ref="E10:J10"/>
    <mergeCell ref="C10:C11"/>
    <mergeCell ref="D10:D11"/>
  </mergeCells>
  <phoneticPr fontId="0" type="noConversion"/>
  <printOptions horizontalCentered="1" verticalCentered="1"/>
  <pageMargins left="0.5" right="0.5" top="0.75" bottom="0.75" header="0.5" footer="0.5"/>
  <pageSetup scale="68" firstPageNumber="45" orientation="landscape" useFirstPageNumber="1" r:id="rId1"/>
  <headerFooter alignWithMargins="0">
    <oddFooter>&amp;L&amp;8Maryland Transit Administration
Office of local transit Support&amp;C&amp;8 &amp;D&amp;R&amp;8&amp;F
&amp;A</oddFooter>
  </headerFooter>
  <rowBreaks count="1" manualBreakCount="1">
    <brk id="2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1:J19"/>
  <sheetViews>
    <sheetView workbookViewId="0">
      <selection activeCell="A13" sqref="A13:J13"/>
    </sheetView>
  </sheetViews>
  <sheetFormatPr defaultRowHeight="12.5" x14ac:dyDescent="0.25"/>
  <sheetData>
    <row r="11" spans="1:10" ht="35" x14ac:dyDescent="0.7">
      <c r="A11" s="143" t="s">
        <v>157</v>
      </c>
      <c r="B11" s="143"/>
      <c r="C11" s="143"/>
      <c r="D11" s="143"/>
      <c r="E11" s="143"/>
      <c r="F11" s="143"/>
      <c r="G11" s="143"/>
      <c r="H11" s="143"/>
      <c r="I11" s="143"/>
      <c r="J11" s="143"/>
    </row>
    <row r="12" spans="1:10" ht="35" x14ac:dyDescent="0.7">
      <c r="A12" s="143" t="s">
        <v>156</v>
      </c>
      <c r="B12" s="143"/>
      <c r="C12" s="143"/>
      <c r="D12" s="143"/>
      <c r="E12" s="143"/>
      <c r="F12" s="143"/>
      <c r="G12" s="143"/>
      <c r="H12" s="143"/>
      <c r="I12" s="143"/>
      <c r="J12" s="143"/>
    </row>
    <row r="13" spans="1:10" ht="35" x14ac:dyDescent="0.7">
      <c r="A13" s="143" t="s">
        <v>155</v>
      </c>
      <c r="B13" s="143"/>
      <c r="C13" s="143"/>
      <c r="D13" s="143"/>
      <c r="E13" s="143"/>
      <c r="F13" s="143"/>
      <c r="G13" s="143"/>
      <c r="H13" s="143"/>
      <c r="I13" s="143"/>
      <c r="J13" s="143"/>
    </row>
    <row r="14" spans="1:10" ht="13" x14ac:dyDescent="0.3">
      <c r="A14" s="168"/>
      <c r="B14" s="168"/>
      <c r="C14" s="168"/>
      <c r="D14" s="168"/>
      <c r="E14" s="168"/>
      <c r="F14" s="168"/>
      <c r="G14" s="168"/>
      <c r="H14" s="168"/>
      <c r="I14" s="168"/>
      <c r="J14" s="168"/>
    </row>
    <row r="19" spans="9:9" x14ac:dyDescent="0.25">
      <c r="I19" s="142"/>
    </row>
  </sheetData>
  <mergeCells count="4">
    <mergeCell ref="A11:J11"/>
    <mergeCell ref="A12:J12"/>
    <mergeCell ref="A13:J13"/>
    <mergeCell ref="A14:J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Y96"/>
  <sheetViews>
    <sheetView zoomScaleNormal="100" zoomScaleSheetLayoutView="100" workbookViewId="0">
      <selection activeCell="A6" sqref="A6"/>
    </sheetView>
  </sheetViews>
  <sheetFormatPr defaultColWidth="9.1796875" defaultRowHeight="15" x14ac:dyDescent="0.35"/>
  <cols>
    <col min="1" max="1" width="23.7265625" style="31" customWidth="1"/>
    <col min="2" max="2" width="7.1796875" style="31" customWidth="1"/>
    <col min="3" max="3" width="16.453125" style="31" customWidth="1"/>
    <col min="4" max="4" width="2.7265625" style="61" customWidth="1"/>
    <col min="5" max="5" width="14.1796875" style="31" customWidth="1"/>
    <col min="6" max="6" width="2.7265625" style="61" customWidth="1"/>
    <col min="7" max="7" width="13" style="31" customWidth="1"/>
    <col min="8" max="8" width="2.7265625" style="61" customWidth="1"/>
    <col min="9" max="9" width="13" style="31" customWidth="1"/>
    <col min="10" max="10" width="2.7265625" style="61" customWidth="1"/>
    <col min="11" max="11" width="13" style="31" customWidth="1"/>
    <col min="12" max="12" width="2.7265625" style="61" customWidth="1"/>
    <col min="13" max="13" width="14.1796875" style="31" customWidth="1"/>
    <col min="14" max="14" width="2.7265625" style="61" customWidth="1"/>
    <col min="15" max="15" width="13.81640625" style="31" customWidth="1"/>
    <col min="16" max="16" width="9.453125" style="61" customWidth="1"/>
    <col min="17" max="17" width="17.7265625" style="61" customWidth="1"/>
    <col min="18" max="16384" width="9.1796875" style="31"/>
  </cols>
  <sheetData>
    <row r="1" spans="1:25" x14ac:dyDescent="0.35">
      <c r="A1" s="169" t="s">
        <v>158</v>
      </c>
      <c r="B1" s="170"/>
      <c r="C1" s="170"/>
      <c r="D1" s="170"/>
      <c r="E1" s="170"/>
      <c r="F1" s="170"/>
      <c r="G1" s="170"/>
      <c r="H1" s="170"/>
      <c r="I1" s="170"/>
      <c r="J1" s="170"/>
      <c r="K1" s="170"/>
      <c r="L1" s="170"/>
      <c r="M1" s="170"/>
      <c r="N1" s="170"/>
      <c r="O1" s="170"/>
      <c r="P1" s="6"/>
      <c r="Q1" s="6"/>
      <c r="R1" s="15"/>
      <c r="S1" s="15"/>
      <c r="T1" s="15"/>
      <c r="U1" s="15"/>
      <c r="V1" s="15"/>
      <c r="W1" s="15"/>
      <c r="X1" s="15"/>
      <c r="Y1" s="15"/>
    </row>
    <row r="2" spans="1:25" x14ac:dyDescent="0.35">
      <c r="A2" s="16" t="s">
        <v>36</v>
      </c>
      <c r="B2" s="161" t="str">
        <f>'Form 1'!E2</f>
        <v>Enter Here</v>
      </c>
      <c r="C2" s="161"/>
      <c r="D2" s="161"/>
      <c r="E2" s="161"/>
      <c r="F2" s="161"/>
      <c r="G2" s="161"/>
      <c r="H2" s="161"/>
      <c r="I2" s="161"/>
      <c r="J2" s="161"/>
      <c r="K2" s="161"/>
      <c r="L2" s="48"/>
      <c r="M2" s="49"/>
      <c r="N2" s="48"/>
      <c r="O2" s="49"/>
      <c r="P2" s="48"/>
      <c r="Q2" s="48"/>
      <c r="R2" s="48"/>
      <c r="S2" s="48"/>
      <c r="T2" s="48"/>
      <c r="U2" s="15"/>
      <c r="V2" s="15"/>
      <c r="W2" s="15"/>
      <c r="X2" s="15"/>
      <c r="Y2" s="15"/>
    </row>
    <row r="3" spans="1:25" x14ac:dyDescent="0.35">
      <c r="A3" s="16" t="s">
        <v>46</v>
      </c>
      <c r="B3" s="161" t="str">
        <f>'Form 1'!E3</f>
        <v>Enter Here</v>
      </c>
      <c r="C3" s="161"/>
      <c r="D3" s="161"/>
      <c r="E3" s="161"/>
      <c r="F3" s="161"/>
      <c r="G3" s="161"/>
      <c r="H3" s="161"/>
      <c r="I3" s="161"/>
      <c r="J3" s="161"/>
      <c r="K3" s="161"/>
      <c r="L3" s="48"/>
      <c r="M3" s="49"/>
      <c r="N3" s="48"/>
      <c r="O3" s="49"/>
      <c r="P3" s="48"/>
      <c r="Q3" s="48"/>
      <c r="R3" s="48"/>
      <c r="S3" s="48"/>
      <c r="T3" s="48"/>
      <c r="U3" s="15"/>
      <c r="V3" s="15"/>
      <c r="W3" s="15"/>
      <c r="X3" s="15"/>
      <c r="Y3" s="15"/>
    </row>
    <row r="4" spans="1:25" ht="9" customHeight="1" x14ac:dyDescent="0.35">
      <c r="A4" s="12"/>
      <c r="B4" s="12"/>
      <c r="C4" s="15"/>
      <c r="D4" s="51"/>
      <c r="E4" s="49"/>
      <c r="F4" s="51"/>
      <c r="G4" s="49"/>
      <c r="H4" s="51"/>
      <c r="I4" s="49"/>
      <c r="J4" s="51"/>
      <c r="K4" s="49"/>
      <c r="L4" s="51"/>
      <c r="M4" s="49"/>
      <c r="N4" s="51"/>
      <c r="O4" s="49"/>
      <c r="P4" s="51"/>
      <c r="Q4" s="51"/>
      <c r="R4" s="15"/>
      <c r="S4" s="15"/>
      <c r="T4" s="15"/>
      <c r="U4" s="15"/>
      <c r="V4" s="15"/>
      <c r="W4" s="15"/>
      <c r="X4" s="15"/>
      <c r="Y4" s="15"/>
    </row>
    <row r="5" spans="1:25" ht="18.5" x14ac:dyDescent="0.4">
      <c r="A5" s="174" t="s">
        <v>145</v>
      </c>
      <c r="B5" s="174"/>
      <c r="C5" s="174"/>
      <c r="D5" s="174"/>
      <c r="E5" s="174"/>
      <c r="F5" s="174"/>
      <c r="G5" s="174"/>
      <c r="H5" s="174"/>
      <c r="I5" s="174"/>
      <c r="J5" s="174"/>
      <c r="K5" s="174"/>
      <c r="L5" s="174"/>
      <c r="M5" s="174"/>
      <c r="N5" s="174"/>
      <c r="O5" s="174"/>
      <c r="P5" s="174"/>
      <c r="Q5" s="174"/>
    </row>
    <row r="6" spans="1:25" ht="41.25" customHeight="1" x14ac:dyDescent="0.35">
      <c r="A6" s="52"/>
      <c r="B6" s="52"/>
      <c r="C6" s="52"/>
      <c r="D6" s="52"/>
      <c r="E6" s="52"/>
      <c r="F6" s="52"/>
      <c r="G6" s="52"/>
      <c r="H6" s="52"/>
      <c r="I6" s="52"/>
      <c r="J6" s="52"/>
      <c r="K6" s="52"/>
      <c r="L6" s="52"/>
      <c r="M6" s="172"/>
      <c r="N6" s="173"/>
      <c r="O6" s="173"/>
      <c r="P6" s="173"/>
      <c r="Q6" s="173"/>
    </row>
    <row r="7" spans="1:25" s="9" customFormat="1" ht="59.25" customHeight="1" thickBot="1" x14ac:dyDescent="0.3">
      <c r="A7" s="65"/>
      <c r="B7" s="65"/>
      <c r="C7" s="66" t="s">
        <v>78</v>
      </c>
      <c r="D7" s="67"/>
      <c r="E7" s="66" t="s">
        <v>106</v>
      </c>
      <c r="F7" s="68"/>
      <c r="G7" s="75" t="s">
        <v>113</v>
      </c>
      <c r="H7" s="67"/>
      <c r="I7" s="66">
        <v>5311</v>
      </c>
      <c r="J7" s="67"/>
      <c r="K7" s="66" t="s">
        <v>108</v>
      </c>
      <c r="L7" s="67"/>
      <c r="M7" s="66" t="s">
        <v>150</v>
      </c>
      <c r="N7" s="67"/>
      <c r="O7" s="66" t="s">
        <v>152</v>
      </c>
      <c r="P7" s="67"/>
      <c r="Q7" s="67"/>
    </row>
    <row r="8" spans="1:25" ht="34.5" customHeight="1" x14ac:dyDescent="0.35">
      <c r="A8" s="171" t="s">
        <v>79</v>
      </c>
      <c r="B8" s="171"/>
      <c r="C8" s="48"/>
      <c r="D8" s="54"/>
      <c r="E8" s="48"/>
      <c r="F8" s="54"/>
      <c r="G8" s="48"/>
      <c r="H8" s="54"/>
      <c r="I8" s="48"/>
      <c r="J8" s="54"/>
      <c r="K8" s="55" t="s">
        <v>149</v>
      </c>
      <c r="L8" s="54"/>
      <c r="M8" s="99"/>
      <c r="N8" s="54"/>
      <c r="O8" s="48"/>
      <c r="P8" s="54"/>
      <c r="Q8" s="54"/>
    </row>
    <row r="9" spans="1:25" ht="21" customHeight="1" x14ac:dyDescent="0.35">
      <c r="A9" s="48" t="s">
        <v>5</v>
      </c>
      <c r="B9" s="48"/>
      <c r="C9" s="90">
        <f>SUM(E9:K9)</f>
        <v>0</v>
      </c>
      <c r="D9" s="74"/>
      <c r="E9" s="121">
        <v>0</v>
      </c>
      <c r="F9" s="74"/>
      <c r="G9" s="121">
        <v>0</v>
      </c>
      <c r="H9" s="74"/>
      <c r="I9" s="121">
        <v>0</v>
      </c>
      <c r="J9" s="74"/>
      <c r="K9" s="137">
        <v>0</v>
      </c>
      <c r="L9" s="74"/>
      <c r="M9" s="122">
        <v>0</v>
      </c>
      <c r="N9" s="74"/>
      <c r="O9" s="121">
        <v>0</v>
      </c>
      <c r="P9" s="74"/>
      <c r="Q9" s="74"/>
    </row>
    <row r="10" spans="1:25" ht="21" customHeight="1" x14ac:dyDescent="0.35">
      <c r="A10" s="48" t="s">
        <v>6</v>
      </c>
      <c r="B10" s="48"/>
      <c r="C10" s="90">
        <f t="shared" ref="C10:C20" si="0">SUM(E10:K10)</f>
        <v>0</v>
      </c>
      <c r="D10" s="74"/>
      <c r="E10" s="121">
        <v>0</v>
      </c>
      <c r="F10" s="74"/>
      <c r="G10" s="121">
        <v>0</v>
      </c>
      <c r="H10" s="74"/>
      <c r="I10" s="121">
        <v>0</v>
      </c>
      <c r="J10" s="74"/>
      <c r="K10" s="137">
        <v>0</v>
      </c>
      <c r="L10" s="74"/>
      <c r="M10" s="122">
        <v>0</v>
      </c>
      <c r="N10" s="74"/>
      <c r="O10" s="121">
        <v>0</v>
      </c>
      <c r="P10" s="74"/>
      <c r="Q10" s="74"/>
    </row>
    <row r="11" spans="1:25" ht="21" customHeight="1" x14ac:dyDescent="0.35">
      <c r="A11" s="48" t="s">
        <v>7</v>
      </c>
      <c r="B11" s="48"/>
      <c r="C11" s="90">
        <f>SUM(E11:K11)</f>
        <v>0</v>
      </c>
      <c r="D11" s="74"/>
      <c r="E11" s="121">
        <v>0</v>
      </c>
      <c r="F11" s="74"/>
      <c r="G11" s="121">
        <v>0</v>
      </c>
      <c r="H11" s="74"/>
      <c r="I11" s="121">
        <v>0</v>
      </c>
      <c r="J11" s="74"/>
      <c r="K11" s="137">
        <v>0</v>
      </c>
      <c r="L11" s="74"/>
      <c r="M11" s="122">
        <v>0</v>
      </c>
      <c r="N11" s="74"/>
      <c r="O11" s="121">
        <v>0</v>
      </c>
      <c r="P11" s="74"/>
      <c r="Q11" s="74"/>
    </row>
    <row r="12" spans="1:25" ht="21" customHeight="1" x14ac:dyDescent="0.35">
      <c r="A12" s="48" t="s">
        <v>8</v>
      </c>
      <c r="B12" s="48"/>
      <c r="C12" s="90">
        <f>SUM(E12:K12)</f>
        <v>0</v>
      </c>
      <c r="D12" s="74"/>
      <c r="E12" s="121">
        <v>0</v>
      </c>
      <c r="F12" s="74"/>
      <c r="G12" s="121">
        <v>0</v>
      </c>
      <c r="H12" s="74"/>
      <c r="I12" s="121">
        <v>0</v>
      </c>
      <c r="J12" s="74"/>
      <c r="K12" s="137">
        <v>0</v>
      </c>
      <c r="L12" s="74"/>
      <c r="M12" s="122">
        <v>0</v>
      </c>
      <c r="N12" s="74"/>
      <c r="O12" s="121">
        <v>0</v>
      </c>
      <c r="P12" s="74"/>
      <c r="Q12" s="74"/>
    </row>
    <row r="13" spans="1:25" ht="21" customHeight="1" x14ac:dyDescent="0.35">
      <c r="A13" s="48" t="s">
        <v>9</v>
      </c>
      <c r="B13" s="48"/>
      <c r="C13" s="90">
        <f t="shared" si="0"/>
        <v>0</v>
      </c>
      <c r="D13" s="74"/>
      <c r="E13" s="121">
        <v>0</v>
      </c>
      <c r="F13" s="74"/>
      <c r="G13" s="121">
        <v>0</v>
      </c>
      <c r="H13" s="74"/>
      <c r="I13" s="121">
        <v>0</v>
      </c>
      <c r="J13" s="74"/>
      <c r="K13" s="137">
        <v>0</v>
      </c>
      <c r="L13" s="74"/>
      <c r="M13" s="122">
        <v>0</v>
      </c>
      <c r="N13" s="74"/>
      <c r="O13" s="121">
        <v>0</v>
      </c>
      <c r="P13" s="74"/>
      <c r="Q13" s="74"/>
    </row>
    <row r="14" spans="1:25" ht="21" customHeight="1" x14ac:dyDescent="0.35">
      <c r="A14" s="48" t="s">
        <v>10</v>
      </c>
      <c r="B14" s="48"/>
      <c r="C14" s="90">
        <f t="shared" si="0"/>
        <v>0</v>
      </c>
      <c r="D14" s="74"/>
      <c r="E14" s="121">
        <v>0</v>
      </c>
      <c r="F14" s="74"/>
      <c r="G14" s="121">
        <v>0</v>
      </c>
      <c r="H14" s="74"/>
      <c r="I14" s="121">
        <v>0</v>
      </c>
      <c r="J14" s="74"/>
      <c r="K14" s="137">
        <v>0</v>
      </c>
      <c r="L14" s="74"/>
      <c r="M14" s="122">
        <v>0</v>
      </c>
      <c r="N14" s="74"/>
      <c r="O14" s="121">
        <v>0</v>
      </c>
      <c r="P14" s="74"/>
      <c r="Q14" s="74"/>
    </row>
    <row r="15" spans="1:25" ht="21" customHeight="1" x14ac:dyDescent="0.35">
      <c r="A15" s="48" t="s">
        <v>65</v>
      </c>
      <c r="B15" s="48"/>
      <c r="C15" s="90">
        <f t="shared" si="0"/>
        <v>0</v>
      </c>
      <c r="D15" s="74"/>
      <c r="E15" s="121">
        <v>0</v>
      </c>
      <c r="F15" s="74"/>
      <c r="G15" s="121">
        <v>0</v>
      </c>
      <c r="H15" s="74"/>
      <c r="I15" s="121">
        <v>0</v>
      </c>
      <c r="J15" s="74"/>
      <c r="K15" s="137">
        <v>0</v>
      </c>
      <c r="L15" s="74"/>
      <c r="M15" s="122">
        <v>0</v>
      </c>
      <c r="N15" s="74"/>
      <c r="O15" s="121">
        <v>0</v>
      </c>
      <c r="P15" s="74"/>
      <c r="Q15" s="74"/>
    </row>
    <row r="16" spans="1:25" ht="21" customHeight="1" x14ac:dyDescent="0.35">
      <c r="A16" s="48" t="s">
        <v>11</v>
      </c>
      <c r="B16" s="48"/>
      <c r="C16" s="90">
        <f t="shared" si="0"/>
        <v>0</v>
      </c>
      <c r="D16" s="74"/>
      <c r="E16" s="121">
        <v>0</v>
      </c>
      <c r="F16" s="74"/>
      <c r="G16" s="121">
        <v>0</v>
      </c>
      <c r="H16" s="74"/>
      <c r="I16" s="121">
        <v>0</v>
      </c>
      <c r="J16" s="74"/>
      <c r="K16" s="137">
        <v>0</v>
      </c>
      <c r="L16" s="74"/>
      <c r="M16" s="122">
        <v>0</v>
      </c>
      <c r="N16" s="74"/>
      <c r="O16" s="121">
        <v>0</v>
      </c>
      <c r="P16" s="74"/>
      <c r="Q16" s="74"/>
    </row>
    <row r="17" spans="1:17" ht="21" customHeight="1" x14ac:dyDescent="0.35">
      <c r="A17" s="48" t="s">
        <v>75</v>
      </c>
      <c r="B17" s="48"/>
      <c r="C17" s="90">
        <f t="shared" si="0"/>
        <v>0</v>
      </c>
      <c r="D17" s="74"/>
      <c r="E17" s="121">
        <v>0</v>
      </c>
      <c r="F17" s="74"/>
      <c r="G17" s="121">
        <v>0</v>
      </c>
      <c r="H17" s="74"/>
      <c r="I17" s="121">
        <v>0</v>
      </c>
      <c r="J17" s="74"/>
      <c r="K17" s="137">
        <v>0</v>
      </c>
      <c r="L17" s="74"/>
      <c r="M17" s="122">
        <v>0</v>
      </c>
      <c r="N17" s="74"/>
      <c r="O17" s="121">
        <v>0</v>
      </c>
      <c r="P17" s="74"/>
      <c r="Q17" s="74"/>
    </row>
    <row r="18" spans="1:17" ht="21" customHeight="1" x14ac:dyDescent="0.35">
      <c r="A18" s="48" t="s">
        <v>76</v>
      </c>
      <c r="B18" s="48"/>
      <c r="C18" s="90">
        <f t="shared" si="0"/>
        <v>0</v>
      </c>
      <c r="D18" s="74"/>
      <c r="E18" s="121">
        <v>0</v>
      </c>
      <c r="F18" s="74"/>
      <c r="G18" s="121">
        <v>0</v>
      </c>
      <c r="H18" s="74"/>
      <c r="I18" s="121">
        <v>0</v>
      </c>
      <c r="J18" s="74"/>
      <c r="K18" s="137">
        <v>0</v>
      </c>
      <c r="L18" s="74"/>
      <c r="M18" s="122">
        <v>0</v>
      </c>
      <c r="N18" s="74"/>
      <c r="O18" s="121">
        <v>0</v>
      </c>
      <c r="P18" s="74"/>
      <c r="Q18" s="74"/>
    </row>
    <row r="19" spans="1:17" ht="21" customHeight="1" x14ac:dyDescent="0.35">
      <c r="A19" s="48" t="s">
        <v>77</v>
      </c>
      <c r="B19" s="48"/>
      <c r="C19" s="90">
        <f t="shared" si="0"/>
        <v>0</v>
      </c>
      <c r="D19" s="74"/>
      <c r="E19" s="121">
        <v>0</v>
      </c>
      <c r="F19" s="74"/>
      <c r="G19" s="121">
        <v>0</v>
      </c>
      <c r="H19" s="74"/>
      <c r="I19" s="121">
        <v>0</v>
      </c>
      <c r="J19" s="74"/>
      <c r="K19" s="137">
        <v>0</v>
      </c>
      <c r="L19" s="74"/>
      <c r="M19" s="122">
        <v>0</v>
      </c>
      <c r="N19" s="74"/>
      <c r="O19" s="121">
        <v>0</v>
      </c>
      <c r="P19" s="74"/>
      <c r="Q19" s="74"/>
    </row>
    <row r="20" spans="1:17" ht="21" customHeight="1" x14ac:dyDescent="0.35">
      <c r="A20" s="50" t="s">
        <v>12</v>
      </c>
      <c r="B20" s="48"/>
      <c r="C20" s="90">
        <f t="shared" si="0"/>
        <v>0</v>
      </c>
      <c r="D20" s="74"/>
      <c r="E20" s="121">
        <v>0</v>
      </c>
      <c r="F20" s="74"/>
      <c r="G20" s="121">
        <v>0</v>
      </c>
      <c r="H20" s="74"/>
      <c r="I20" s="121">
        <v>0</v>
      </c>
      <c r="J20" s="74"/>
      <c r="K20" s="137">
        <v>0</v>
      </c>
      <c r="L20" s="74"/>
      <c r="M20" s="122">
        <v>0</v>
      </c>
      <c r="N20" s="74"/>
      <c r="O20" s="121">
        <v>0</v>
      </c>
      <c r="P20" s="74"/>
      <c r="Q20" s="74"/>
    </row>
    <row r="21" spans="1:17" ht="21" customHeight="1" thickBot="1" x14ac:dyDescent="0.4">
      <c r="A21" s="57" t="s">
        <v>66</v>
      </c>
      <c r="B21" s="49"/>
      <c r="C21" s="73">
        <f>SUM(C9:C20)</f>
        <v>0</v>
      </c>
      <c r="D21" s="74"/>
      <c r="E21" s="73">
        <f>SUM(E9:E20)</f>
        <v>0</v>
      </c>
      <c r="F21" s="74"/>
      <c r="G21" s="73">
        <f>SUM(G9:G20)</f>
        <v>0</v>
      </c>
      <c r="H21" s="74"/>
      <c r="I21" s="73">
        <f>SUM(I9:I20)</f>
        <v>0</v>
      </c>
      <c r="J21" s="74"/>
      <c r="K21" s="73">
        <f>SUM(K9:K20)</f>
        <v>0</v>
      </c>
      <c r="L21" s="74"/>
      <c r="M21" s="100">
        <f>SUM(M9:M20)</f>
        <v>0</v>
      </c>
      <c r="N21" s="74"/>
      <c r="O21" s="73">
        <f>SUM(O9:O20)</f>
        <v>0</v>
      </c>
      <c r="P21" s="74"/>
      <c r="Q21" s="74"/>
    </row>
    <row r="22" spans="1:17" ht="24" customHeight="1" x14ac:dyDescent="0.35">
      <c r="A22" s="49"/>
      <c r="B22" s="49"/>
      <c r="C22" s="74"/>
      <c r="D22" s="74"/>
      <c r="E22" s="74"/>
      <c r="F22" s="74"/>
      <c r="G22" s="74"/>
      <c r="H22" s="74"/>
      <c r="I22" s="74"/>
      <c r="J22" s="74"/>
      <c r="K22" s="74"/>
      <c r="L22" s="74"/>
      <c r="M22" s="101"/>
      <c r="N22" s="74"/>
      <c r="O22" s="74"/>
      <c r="P22" s="74"/>
      <c r="Q22" s="74"/>
    </row>
    <row r="23" spans="1:17" ht="27.75" customHeight="1" thickBot="1" x14ac:dyDescent="0.4">
      <c r="A23" s="62" t="s">
        <v>91</v>
      </c>
      <c r="B23" s="49"/>
      <c r="C23" s="73" t="e">
        <f>SUM(E23:K23)</f>
        <v>#REF!</v>
      </c>
      <c r="D23" s="74"/>
      <c r="E23" s="91" t="e">
        <f>#REF!</f>
        <v>#REF!</v>
      </c>
      <c r="F23" s="74"/>
      <c r="G23" s="91" t="e">
        <f>#REF!</f>
        <v>#REF!</v>
      </c>
      <c r="H23" s="74"/>
      <c r="I23" s="91">
        <v>0</v>
      </c>
      <c r="J23" s="74"/>
      <c r="K23" s="73" t="e">
        <f>#REF!</f>
        <v>#REF!</v>
      </c>
      <c r="L23" s="74"/>
      <c r="M23" s="102" t="e">
        <f>#REF!</f>
        <v>#REF!</v>
      </c>
      <c r="N23" s="74">
        <v>0</v>
      </c>
      <c r="O23" s="91" t="e">
        <f>#REF!</f>
        <v>#REF!</v>
      </c>
      <c r="P23" s="74"/>
      <c r="Q23" s="74"/>
    </row>
    <row r="24" spans="1:17" ht="24" customHeight="1" x14ac:dyDescent="0.35">
      <c r="A24" s="49"/>
      <c r="B24" s="49"/>
      <c r="C24" s="74"/>
      <c r="D24" s="74"/>
      <c r="E24" s="74"/>
      <c r="F24" s="74"/>
      <c r="G24" s="74"/>
      <c r="H24" s="74"/>
      <c r="I24" s="74"/>
      <c r="J24" s="74"/>
      <c r="K24" s="74"/>
      <c r="L24" s="74"/>
      <c r="M24" s="101"/>
      <c r="N24" s="74"/>
      <c r="O24" s="74"/>
      <c r="P24" s="74"/>
      <c r="Q24" s="74"/>
    </row>
    <row r="25" spans="1:17" ht="22.5" customHeight="1" x14ac:dyDescent="0.35">
      <c r="A25" s="49" t="s">
        <v>80</v>
      </c>
      <c r="B25" s="49"/>
      <c r="C25" s="74"/>
      <c r="D25" s="74"/>
      <c r="E25" s="74"/>
      <c r="F25" s="74"/>
      <c r="G25" s="74"/>
      <c r="H25" s="74"/>
      <c r="I25" s="74"/>
      <c r="J25" s="74"/>
      <c r="K25" s="74"/>
      <c r="L25" s="74"/>
      <c r="M25" s="101"/>
      <c r="N25" s="74"/>
      <c r="O25" s="74"/>
      <c r="P25" s="74"/>
      <c r="Q25" s="74"/>
    </row>
    <row r="26" spans="1:17" ht="22.5" customHeight="1" x14ac:dyDescent="0.35">
      <c r="A26" s="48" t="s">
        <v>13</v>
      </c>
      <c r="B26" s="48"/>
      <c r="C26" s="90">
        <f>SUM(E26:K26)</f>
        <v>0</v>
      </c>
      <c r="D26" s="74"/>
      <c r="E26" s="121">
        <v>0</v>
      </c>
      <c r="F26" s="129"/>
      <c r="G26" s="121">
        <v>0</v>
      </c>
      <c r="H26" s="129"/>
      <c r="I26" s="121">
        <v>0</v>
      </c>
      <c r="J26" s="74"/>
      <c r="K26" s="137">
        <v>0</v>
      </c>
      <c r="L26" s="74"/>
      <c r="M26" s="122">
        <v>0</v>
      </c>
      <c r="N26" s="129"/>
      <c r="O26" s="121">
        <v>0</v>
      </c>
      <c r="P26" s="129"/>
      <c r="Q26" s="129"/>
    </row>
    <row r="27" spans="1:17" ht="22.5" customHeight="1" x14ac:dyDescent="0.35">
      <c r="A27" s="48" t="s">
        <v>14</v>
      </c>
      <c r="B27" s="48"/>
      <c r="C27" s="90">
        <f>SUM(E27:K27)</f>
        <v>0</v>
      </c>
      <c r="D27" s="74"/>
      <c r="E27" s="121">
        <v>0</v>
      </c>
      <c r="F27" s="129"/>
      <c r="G27" s="121">
        <v>0</v>
      </c>
      <c r="H27" s="129"/>
      <c r="I27" s="121">
        <v>0</v>
      </c>
      <c r="J27" s="74"/>
      <c r="K27" s="137">
        <v>0</v>
      </c>
      <c r="L27" s="74"/>
      <c r="M27" s="122">
        <v>0</v>
      </c>
      <c r="N27" s="129"/>
      <c r="O27" s="121">
        <v>0</v>
      </c>
      <c r="P27" s="129"/>
      <c r="Q27" s="129"/>
    </row>
    <row r="28" spans="1:17" ht="22.5" customHeight="1" x14ac:dyDescent="0.35">
      <c r="A28" s="48" t="s">
        <v>7</v>
      </c>
      <c r="B28" s="48"/>
      <c r="C28" s="90">
        <f t="shared" ref="C28:C35" si="1">SUM(E28:K28)</f>
        <v>0</v>
      </c>
      <c r="D28" s="74"/>
      <c r="E28" s="121">
        <v>0</v>
      </c>
      <c r="F28" s="129"/>
      <c r="G28" s="121">
        <v>0</v>
      </c>
      <c r="H28" s="129"/>
      <c r="I28" s="121">
        <v>0</v>
      </c>
      <c r="J28" s="74"/>
      <c r="K28" s="137">
        <v>0</v>
      </c>
      <c r="L28" s="74"/>
      <c r="M28" s="122">
        <v>0</v>
      </c>
      <c r="N28" s="129"/>
      <c r="O28" s="121">
        <v>0</v>
      </c>
      <c r="P28" s="129"/>
      <c r="Q28" s="129"/>
    </row>
    <row r="29" spans="1:17" ht="22.5" customHeight="1" x14ac:dyDescent="0.35">
      <c r="A29" s="48" t="s">
        <v>34</v>
      </c>
      <c r="B29" s="48"/>
      <c r="C29" s="90">
        <f t="shared" si="1"/>
        <v>0</v>
      </c>
      <c r="D29" s="74"/>
      <c r="E29" s="121">
        <v>0</v>
      </c>
      <c r="F29" s="129"/>
      <c r="G29" s="121">
        <v>0</v>
      </c>
      <c r="H29" s="129"/>
      <c r="I29" s="121">
        <v>0</v>
      </c>
      <c r="J29" s="74"/>
      <c r="K29" s="137">
        <v>0</v>
      </c>
      <c r="L29" s="74"/>
      <c r="M29" s="122">
        <v>0</v>
      </c>
      <c r="N29" s="129"/>
      <c r="O29" s="121">
        <v>0</v>
      </c>
      <c r="P29" s="129"/>
      <c r="Q29" s="129"/>
    </row>
    <row r="30" spans="1:17" ht="22.5" customHeight="1" x14ac:dyDescent="0.35">
      <c r="A30" s="48" t="s">
        <v>33</v>
      </c>
      <c r="B30" s="48"/>
      <c r="C30" s="90">
        <f t="shared" si="1"/>
        <v>0</v>
      </c>
      <c r="D30" s="74"/>
      <c r="E30" s="121">
        <v>0</v>
      </c>
      <c r="F30" s="129"/>
      <c r="G30" s="121">
        <v>0</v>
      </c>
      <c r="H30" s="129"/>
      <c r="I30" s="121">
        <v>0</v>
      </c>
      <c r="J30" s="74"/>
      <c r="K30" s="137">
        <v>0</v>
      </c>
      <c r="L30" s="74"/>
      <c r="M30" s="122">
        <v>0</v>
      </c>
      <c r="N30" s="129"/>
      <c r="O30" s="121">
        <v>0</v>
      </c>
      <c r="P30" s="129"/>
      <c r="Q30" s="129"/>
    </row>
    <row r="31" spans="1:17" ht="22.5" customHeight="1" x14ac:dyDescent="0.35">
      <c r="A31" s="48" t="s">
        <v>15</v>
      </c>
      <c r="B31" s="48"/>
      <c r="C31" s="90">
        <f t="shared" si="1"/>
        <v>0</v>
      </c>
      <c r="D31" s="74"/>
      <c r="E31" s="121">
        <v>0</v>
      </c>
      <c r="F31" s="129"/>
      <c r="G31" s="121">
        <v>0</v>
      </c>
      <c r="H31" s="129"/>
      <c r="I31" s="121">
        <v>0</v>
      </c>
      <c r="J31" s="74"/>
      <c r="K31" s="137">
        <v>0</v>
      </c>
      <c r="L31" s="74"/>
      <c r="M31" s="122">
        <v>0</v>
      </c>
      <c r="N31" s="129"/>
      <c r="O31" s="121">
        <v>0</v>
      </c>
      <c r="P31" s="129"/>
      <c r="Q31" s="129"/>
    </row>
    <row r="32" spans="1:17" ht="22.5" customHeight="1" x14ac:dyDescent="0.35">
      <c r="A32" s="48" t="s">
        <v>16</v>
      </c>
      <c r="B32" s="48"/>
      <c r="C32" s="90">
        <f t="shared" si="1"/>
        <v>0</v>
      </c>
      <c r="D32" s="74"/>
      <c r="E32" s="121">
        <v>0</v>
      </c>
      <c r="F32" s="129"/>
      <c r="G32" s="121">
        <v>0</v>
      </c>
      <c r="H32" s="129"/>
      <c r="I32" s="121">
        <v>0</v>
      </c>
      <c r="J32" s="74"/>
      <c r="K32" s="137">
        <v>0</v>
      </c>
      <c r="L32" s="74"/>
      <c r="M32" s="122">
        <v>0</v>
      </c>
      <c r="N32" s="129"/>
      <c r="O32" s="121">
        <v>0</v>
      </c>
      <c r="P32" s="129"/>
      <c r="Q32" s="129"/>
    </row>
    <row r="33" spans="1:17" ht="22.5" customHeight="1" x14ac:dyDescent="0.35">
      <c r="A33" s="48" t="s">
        <v>17</v>
      </c>
      <c r="B33" s="48"/>
      <c r="C33" s="90">
        <f t="shared" si="1"/>
        <v>0</v>
      </c>
      <c r="D33" s="74"/>
      <c r="E33" s="121">
        <v>0</v>
      </c>
      <c r="F33" s="129"/>
      <c r="G33" s="121">
        <v>0</v>
      </c>
      <c r="H33" s="129"/>
      <c r="I33" s="121">
        <v>0</v>
      </c>
      <c r="J33" s="74"/>
      <c r="K33" s="137">
        <v>0</v>
      </c>
      <c r="L33" s="74"/>
      <c r="M33" s="122">
        <v>0</v>
      </c>
      <c r="N33" s="129"/>
      <c r="O33" s="121">
        <v>0</v>
      </c>
      <c r="P33" s="129"/>
      <c r="Q33" s="129"/>
    </row>
    <row r="34" spans="1:17" ht="22.5" customHeight="1" x14ac:dyDescent="0.35">
      <c r="A34" s="48" t="s">
        <v>73</v>
      </c>
      <c r="B34" s="48"/>
      <c r="C34" s="90">
        <f t="shared" si="1"/>
        <v>0</v>
      </c>
      <c r="D34" s="74"/>
      <c r="E34" s="121">
        <v>0</v>
      </c>
      <c r="F34" s="129"/>
      <c r="G34" s="121">
        <v>0</v>
      </c>
      <c r="H34" s="129"/>
      <c r="I34" s="121">
        <v>0</v>
      </c>
      <c r="J34" s="74"/>
      <c r="K34" s="137">
        <v>0</v>
      </c>
      <c r="L34" s="74"/>
      <c r="M34" s="122">
        <v>0</v>
      </c>
      <c r="N34" s="129"/>
      <c r="O34" s="121">
        <v>0</v>
      </c>
      <c r="P34" s="129"/>
      <c r="Q34" s="129"/>
    </row>
    <row r="35" spans="1:17" ht="22.5" customHeight="1" x14ac:dyDescent="0.35">
      <c r="A35" s="50" t="s">
        <v>12</v>
      </c>
      <c r="B35" s="48"/>
      <c r="C35" s="90">
        <f t="shared" si="1"/>
        <v>0</v>
      </c>
      <c r="D35" s="74"/>
      <c r="E35" s="121">
        <v>0</v>
      </c>
      <c r="F35" s="129"/>
      <c r="G35" s="121">
        <v>0</v>
      </c>
      <c r="H35" s="129"/>
      <c r="I35" s="121">
        <v>0</v>
      </c>
      <c r="J35" s="74"/>
      <c r="K35" s="137">
        <v>0</v>
      </c>
      <c r="L35" s="74"/>
      <c r="M35" s="122">
        <v>0</v>
      </c>
      <c r="N35" s="129"/>
      <c r="O35" s="121">
        <v>0</v>
      </c>
      <c r="P35" s="129"/>
      <c r="Q35" s="129"/>
    </row>
    <row r="36" spans="1:17" ht="22.5" customHeight="1" thickBot="1" x14ac:dyDescent="0.4">
      <c r="A36" s="57" t="s">
        <v>67</v>
      </c>
      <c r="B36" s="49"/>
      <c r="C36" s="73">
        <f>SUM(C26:C35)</f>
        <v>0</v>
      </c>
      <c r="D36" s="74"/>
      <c r="E36" s="73">
        <f>SUM(E26:E35)</f>
        <v>0</v>
      </c>
      <c r="F36" s="92"/>
      <c r="G36" s="73">
        <f>SUM(G26:G35)</f>
        <v>0</v>
      </c>
      <c r="H36" s="92"/>
      <c r="I36" s="73">
        <f>SUM(I26:I35)</f>
        <v>0</v>
      </c>
      <c r="J36" s="74"/>
      <c r="K36" s="73">
        <f>SUM(K26:K35)</f>
        <v>0</v>
      </c>
      <c r="L36" s="74"/>
      <c r="M36" s="100">
        <f>SUM(M26:M35)</f>
        <v>0</v>
      </c>
      <c r="N36" s="92"/>
      <c r="O36" s="73">
        <f>SUM(O26:O35)</f>
        <v>0</v>
      </c>
      <c r="P36" s="74"/>
      <c r="Q36" s="74"/>
    </row>
    <row r="37" spans="1:17" ht="35.25" customHeight="1" x14ac:dyDescent="0.35">
      <c r="A37" s="58" t="s">
        <v>81</v>
      </c>
      <c r="B37" s="58"/>
      <c r="C37" s="74"/>
      <c r="D37" s="74"/>
      <c r="E37" s="74"/>
      <c r="F37" s="74"/>
      <c r="G37" s="74"/>
      <c r="H37" s="74"/>
      <c r="I37" s="74"/>
      <c r="J37" s="74"/>
      <c r="K37" s="74"/>
      <c r="L37" s="74"/>
      <c r="M37" s="123"/>
      <c r="N37" s="74"/>
      <c r="O37" s="74"/>
      <c r="P37" s="74"/>
      <c r="Q37" s="74"/>
    </row>
    <row r="38" spans="1:17" ht="22.5" customHeight="1" x14ac:dyDescent="0.35">
      <c r="A38" s="48" t="s">
        <v>18</v>
      </c>
      <c r="B38" s="48"/>
      <c r="C38" s="90">
        <f>SUM(E38:K38)</f>
        <v>0</v>
      </c>
      <c r="D38" s="74"/>
      <c r="E38" s="121">
        <v>0</v>
      </c>
      <c r="F38" s="129"/>
      <c r="G38" s="121">
        <v>0</v>
      </c>
      <c r="H38" s="129"/>
      <c r="I38" s="121">
        <v>0</v>
      </c>
      <c r="J38" s="74"/>
      <c r="K38" s="137">
        <v>0</v>
      </c>
      <c r="L38" s="74"/>
      <c r="M38" s="124">
        <v>0</v>
      </c>
      <c r="N38" s="129"/>
      <c r="O38" s="125">
        <v>0</v>
      </c>
      <c r="P38" s="129"/>
      <c r="Q38" s="129"/>
    </row>
    <row r="39" spans="1:17" ht="22.5" customHeight="1" x14ac:dyDescent="0.35">
      <c r="A39" s="48" t="s">
        <v>19</v>
      </c>
      <c r="B39" s="48"/>
      <c r="C39" s="90">
        <f>SUM(E39:K39)</f>
        <v>0</v>
      </c>
      <c r="D39" s="74"/>
      <c r="E39" s="121">
        <v>0</v>
      </c>
      <c r="F39" s="129"/>
      <c r="G39" s="121">
        <v>0</v>
      </c>
      <c r="H39" s="129"/>
      <c r="I39" s="121">
        <v>0</v>
      </c>
      <c r="J39" s="74"/>
      <c r="K39" s="137">
        <v>0</v>
      </c>
      <c r="L39" s="74"/>
      <c r="M39" s="124">
        <v>0</v>
      </c>
      <c r="N39" s="129"/>
      <c r="O39" s="125">
        <v>0</v>
      </c>
      <c r="P39" s="129"/>
      <c r="Q39" s="129"/>
    </row>
    <row r="40" spans="1:17" ht="22.5" customHeight="1" x14ac:dyDescent="0.35">
      <c r="A40" s="48" t="s">
        <v>20</v>
      </c>
      <c r="B40" s="48"/>
      <c r="C40" s="90">
        <f t="shared" ref="C40:C51" si="2">SUM(E40:K40)</f>
        <v>0</v>
      </c>
      <c r="D40" s="74"/>
      <c r="E40" s="121">
        <v>0</v>
      </c>
      <c r="F40" s="129"/>
      <c r="G40" s="121">
        <v>0</v>
      </c>
      <c r="H40" s="129"/>
      <c r="I40" s="121">
        <v>0</v>
      </c>
      <c r="J40" s="74"/>
      <c r="K40" s="137">
        <v>0</v>
      </c>
      <c r="L40" s="74"/>
      <c r="M40" s="124">
        <v>0</v>
      </c>
      <c r="N40" s="129"/>
      <c r="O40" s="125">
        <v>0</v>
      </c>
      <c r="P40" s="129"/>
      <c r="Q40" s="129"/>
    </row>
    <row r="41" spans="1:17" ht="22.5" customHeight="1" x14ac:dyDescent="0.35">
      <c r="A41" s="48" t="s">
        <v>21</v>
      </c>
      <c r="B41" s="48"/>
      <c r="C41" s="90">
        <f t="shared" si="2"/>
        <v>0</v>
      </c>
      <c r="D41" s="74"/>
      <c r="E41" s="121">
        <v>0</v>
      </c>
      <c r="F41" s="129"/>
      <c r="G41" s="121">
        <v>0</v>
      </c>
      <c r="H41" s="129"/>
      <c r="I41" s="121">
        <v>0</v>
      </c>
      <c r="J41" s="74"/>
      <c r="K41" s="137">
        <v>0</v>
      </c>
      <c r="L41" s="74"/>
      <c r="M41" s="124">
        <v>0</v>
      </c>
      <c r="N41" s="129"/>
      <c r="O41" s="125">
        <v>0</v>
      </c>
      <c r="P41" s="129"/>
      <c r="Q41" s="129"/>
    </row>
    <row r="42" spans="1:17" ht="22.5" customHeight="1" x14ac:dyDescent="0.35">
      <c r="A42" s="48" t="s">
        <v>70</v>
      </c>
      <c r="B42" s="48"/>
      <c r="C42" s="90">
        <f t="shared" si="2"/>
        <v>0</v>
      </c>
      <c r="D42" s="74"/>
      <c r="E42" s="121">
        <v>0</v>
      </c>
      <c r="F42" s="129"/>
      <c r="G42" s="121">
        <v>0</v>
      </c>
      <c r="H42" s="129"/>
      <c r="I42" s="121">
        <v>0</v>
      </c>
      <c r="J42" s="74"/>
      <c r="K42" s="137">
        <v>0</v>
      </c>
      <c r="L42" s="74"/>
      <c r="M42" s="124">
        <v>0</v>
      </c>
      <c r="N42" s="129"/>
      <c r="O42" s="125">
        <v>0</v>
      </c>
      <c r="P42" s="129"/>
      <c r="Q42" s="129"/>
    </row>
    <row r="43" spans="1:17" ht="22.5" customHeight="1" x14ac:dyDescent="0.35">
      <c r="A43" s="48" t="s">
        <v>7</v>
      </c>
      <c r="B43" s="48"/>
      <c r="C43" s="90">
        <f t="shared" si="2"/>
        <v>0</v>
      </c>
      <c r="D43" s="74"/>
      <c r="E43" s="121">
        <v>0</v>
      </c>
      <c r="F43" s="129"/>
      <c r="G43" s="121">
        <v>0</v>
      </c>
      <c r="H43" s="129"/>
      <c r="I43" s="121">
        <v>0</v>
      </c>
      <c r="J43" s="74"/>
      <c r="K43" s="137">
        <v>0</v>
      </c>
      <c r="L43" s="74"/>
      <c r="M43" s="124">
        <v>0</v>
      </c>
      <c r="N43" s="129"/>
      <c r="O43" s="125">
        <v>0</v>
      </c>
      <c r="P43" s="129"/>
      <c r="Q43" s="129"/>
    </row>
    <row r="44" spans="1:17" ht="22.5" customHeight="1" x14ac:dyDescent="0.35">
      <c r="A44" s="48" t="s">
        <v>22</v>
      </c>
      <c r="B44" s="48"/>
      <c r="C44" s="90">
        <f t="shared" si="2"/>
        <v>0</v>
      </c>
      <c r="D44" s="74"/>
      <c r="E44" s="121">
        <v>0</v>
      </c>
      <c r="F44" s="129"/>
      <c r="G44" s="121">
        <v>0</v>
      </c>
      <c r="H44" s="129"/>
      <c r="I44" s="121">
        <v>0</v>
      </c>
      <c r="J44" s="74"/>
      <c r="K44" s="137">
        <v>0</v>
      </c>
      <c r="L44" s="74"/>
      <c r="M44" s="124">
        <v>0</v>
      </c>
      <c r="N44" s="129"/>
      <c r="O44" s="125">
        <v>0</v>
      </c>
      <c r="P44" s="129"/>
      <c r="Q44" s="129"/>
    </row>
    <row r="45" spans="1:17" ht="22.5" customHeight="1" x14ac:dyDescent="0.35">
      <c r="A45" s="48" t="s">
        <v>23</v>
      </c>
      <c r="B45" s="48"/>
      <c r="C45" s="90">
        <f t="shared" si="2"/>
        <v>0</v>
      </c>
      <c r="D45" s="74"/>
      <c r="E45" s="121">
        <v>0</v>
      </c>
      <c r="F45" s="129"/>
      <c r="G45" s="121">
        <v>0</v>
      </c>
      <c r="H45" s="129"/>
      <c r="I45" s="121">
        <v>0</v>
      </c>
      <c r="J45" s="74"/>
      <c r="K45" s="137">
        <v>0</v>
      </c>
      <c r="L45" s="74"/>
      <c r="M45" s="124">
        <v>0</v>
      </c>
      <c r="N45" s="129"/>
      <c r="O45" s="125">
        <v>0</v>
      </c>
      <c r="P45" s="129"/>
      <c r="Q45" s="129"/>
    </row>
    <row r="46" spans="1:17" ht="22.5" customHeight="1" x14ac:dyDescent="0.35">
      <c r="A46" s="48" t="s">
        <v>24</v>
      </c>
      <c r="B46" s="48"/>
      <c r="C46" s="90">
        <f>SUM(E46:K46)</f>
        <v>0</v>
      </c>
      <c r="D46" s="74"/>
      <c r="E46" s="121">
        <v>0</v>
      </c>
      <c r="F46" s="129"/>
      <c r="G46" s="121">
        <v>0</v>
      </c>
      <c r="H46" s="129"/>
      <c r="I46" s="121">
        <v>0</v>
      </c>
      <c r="J46" s="74"/>
      <c r="K46" s="137">
        <v>0</v>
      </c>
      <c r="L46" s="74"/>
      <c r="M46" s="124">
        <v>0</v>
      </c>
      <c r="N46" s="129"/>
      <c r="O46" s="125">
        <v>0</v>
      </c>
      <c r="P46" s="129"/>
      <c r="Q46" s="129"/>
    </row>
    <row r="47" spans="1:17" ht="22.5" customHeight="1" x14ac:dyDescent="0.35">
      <c r="A47" s="48" t="s">
        <v>17</v>
      </c>
      <c r="B47" s="48"/>
      <c r="C47" s="90">
        <f t="shared" si="2"/>
        <v>0</v>
      </c>
      <c r="D47" s="74"/>
      <c r="E47" s="121">
        <v>0</v>
      </c>
      <c r="F47" s="129"/>
      <c r="G47" s="121">
        <v>0</v>
      </c>
      <c r="H47" s="129"/>
      <c r="I47" s="121">
        <v>0</v>
      </c>
      <c r="J47" s="74"/>
      <c r="K47" s="137">
        <v>0</v>
      </c>
      <c r="L47" s="74"/>
      <c r="M47" s="124">
        <v>0</v>
      </c>
      <c r="N47" s="129"/>
      <c r="O47" s="125">
        <v>0</v>
      </c>
      <c r="P47" s="129"/>
      <c r="Q47" s="129"/>
    </row>
    <row r="48" spans="1:17" ht="22.5" customHeight="1" x14ac:dyDescent="0.35">
      <c r="A48" s="48" t="s">
        <v>25</v>
      </c>
      <c r="B48" s="48"/>
      <c r="C48" s="90">
        <f t="shared" si="2"/>
        <v>0</v>
      </c>
      <c r="D48" s="74"/>
      <c r="E48" s="121">
        <v>0</v>
      </c>
      <c r="F48" s="129"/>
      <c r="G48" s="121">
        <v>0</v>
      </c>
      <c r="H48" s="129"/>
      <c r="I48" s="121">
        <v>0</v>
      </c>
      <c r="J48" s="74"/>
      <c r="K48" s="137">
        <v>0</v>
      </c>
      <c r="L48" s="74"/>
      <c r="M48" s="124">
        <v>0</v>
      </c>
      <c r="N48" s="129"/>
      <c r="O48" s="125">
        <v>0</v>
      </c>
      <c r="P48" s="129"/>
      <c r="Q48" s="129"/>
    </row>
    <row r="49" spans="1:17" ht="22.5" customHeight="1" x14ac:dyDescent="0.35">
      <c r="A49" s="48" t="s">
        <v>74</v>
      </c>
      <c r="B49" s="48"/>
      <c r="C49" s="90">
        <f t="shared" si="2"/>
        <v>0</v>
      </c>
      <c r="D49" s="74"/>
      <c r="E49" s="121">
        <v>0</v>
      </c>
      <c r="F49" s="129"/>
      <c r="G49" s="121">
        <v>0</v>
      </c>
      <c r="H49" s="129"/>
      <c r="I49" s="121">
        <v>0</v>
      </c>
      <c r="J49" s="74"/>
      <c r="K49" s="137">
        <v>0</v>
      </c>
      <c r="L49" s="74"/>
      <c r="M49" s="124">
        <v>0</v>
      </c>
      <c r="N49" s="129"/>
      <c r="O49" s="125">
        <v>0</v>
      </c>
      <c r="P49" s="129"/>
      <c r="Q49" s="129"/>
    </row>
    <row r="50" spans="1:17" ht="22.5" customHeight="1" x14ac:dyDescent="0.35">
      <c r="A50" s="48" t="s">
        <v>97</v>
      </c>
      <c r="B50" s="48"/>
      <c r="C50" s="90">
        <f t="shared" si="2"/>
        <v>0</v>
      </c>
      <c r="D50" s="74"/>
      <c r="E50" s="121">
        <v>0</v>
      </c>
      <c r="F50" s="129"/>
      <c r="G50" s="121">
        <v>0</v>
      </c>
      <c r="H50" s="129"/>
      <c r="I50" s="121">
        <v>0</v>
      </c>
      <c r="J50" s="74"/>
      <c r="K50" s="137">
        <v>0</v>
      </c>
      <c r="L50" s="74"/>
      <c r="M50" s="124">
        <v>0</v>
      </c>
      <c r="N50" s="129"/>
      <c r="O50" s="125">
        <v>0</v>
      </c>
      <c r="P50" s="129"/>
      <c r="Q50" s="129"/>
    </row>
    <row r="51" spans="1:17" ht="22.5" customHeight="1" x14ac:dyDescent="0.35">
      <c r="A51" s="50" t="s">
        <v>12</v>
      </c>
      <c r="B51" s="48"/>
      <c r="C51" s="90">
        <f t="shared" si="2"/>
        <v>0</v>
      </c>
      <c r="D51" s="74"/>
      <c r="E51" s="121">
        <v>0</v>
      </c>
      <c r="F51" s="129"/>
      <c r="G51" s="121">
        <v>0</v>
      </c>
      <c r="H51" s="129"/>
      <c r="I51" s="121">
        <v>0</v>
      </c>
      <c r="J51" s="74"/>
      <c r="K51" s="137">
        <v>0</v>
      </c>
      <c r="L51" s="74"/>
      <c r="M51" s="124">
        <v>0</v>
      </c>
      <c r="N51" s="129"/>
      <c r="O51" s="125">
        <v>0</v>
      </c>
      <c r="P51" s="129"/>
      <c r="Q51" s="129"/>
    </row>
    <row r="52" spans="1:17" ht="22.5" customHeight="1" thickBot="1" x14ac:dyDescent="0.4">
      <c r="A52" s="57" t="s">
        <v>68</v>
      </c>
      <c r="B52" s="49"/>
      <c r="C52" s="73">
        <f>SUM(C38:C51)</f>
        <v>0</v>
      </c>
      <c r="D52" s="74"/>
      <c r="E52" s="73">
        <f>SUM(E38:E51)</f>
        <v>0</v>
      </c>
      <c r="F52" s="92"/>
      <c r="G52" s="73">
        <f>SUM(G38:G51)</f>
        <v>0</v>
      </c>
      <c r="H52" s="92"/>
      <c r="I52" s="73">
        <f>SUM(I38:I51)</f>
        <v>0</v>
      </c>
      <c r="J52" s="74"/>
      <c r="K52" s="73">
        <f>SUM(K38:K51)</f>
        <v>0</v>
      </c>
      <c r="L52" s="74"/>
      <c r="M52" s="100">
        <f>SUM(M38:M51)</f>
        <v>0</v>
      </c>
      <c r="N52" s="92"/>
      <c r="O52" s="73">
        <f>SUM(O38:O51)</f>
        <v>0</v>
      </c>
      <c r="P52" s="92"/>
      <c r="Q52" s="92"/>
    </row>
    <row r="53" spans="1:17" ht="22.5" customHeight="1" x14ac:dyDescent="0.35">
      <c r="A53" s="48"/>
      <c r="B53" s="48"/>
      <c r="C53" s="74"/>
      <c r="D53" s="74"/>
      <c r="E53" s="74"/>
      <c r="F53" s="74"/>
      <c r="G53" s="74"/>
      <c r="H53" s="74"/>
      <c r="I53" s="74"/>
      <c r="J53" s="74"/>
      <c r="K53" s="74"/>
      <c r="L53" s="74"/>
      <c r="M53" s="101"/>
      <c r="N53" s="74"/>
      <c r="O53" s="74"/>
      <c r="P53" s="74"/>
      <c r="Q53" s="74"/>
    </row>
    <row r="54" spans="1:17" ht="22.5" customHeight="1" thickBot="1" x14ac:dyDescent="0.4">
      <c r="A54" s="57" t="s">
        <v>26</v>
      </c>
      <c r="B54" s="49"/>
      <c r="C54" s="73" t="e">
        <f>C52+C36+C23+C21</f>
        <v>#REF!</v>
      </c>
      <c r="D54" s="92"/>
      <c r="E54" s="73" t="e">
        <f>E52+E36+E23+E21</f>
        <v>#REF!</v>
      </c>
      <c r="F54" s="92"/>
      <c r="G54" s="73" t="e">
        <f>G52+G36+G23+G21</f>
        <v>#REF!</v>
      </c>
      <c r="H54" s="92"/>
      <c r="I54" s="73">
        <f>I52+I36+I23+I21</f>
        <v>0</v>
      </c>
      <c r="J54" s="92"/>
      <c r="K54" s="73" t="e">
        <f>K52+K36+K23+K21</f>
        <v>#REF!</v>
      </c>
      <c r="L54" s="74"/>
      <c r="M54" s="103" t="e">
        <f>M52+M36+M23+M21</f>
        <v>#REF!</v>
      </c>
      <c r="N54" s="90"/>
      <c r="O54" s="90" t="e">
        <f>O52+O36+O23+O21</f>
        <v>#REF!</v>
      </c>
      <c r="P54" s="90"/>
      <c r="Q54" s="90"/>
    </row>
    <row r="55" spans="1:17" ht="18" customHeight="1" x14ac:dyDescent="0.35">
      <c r="A55" s="48"/>
      <c r="B55" s="48"/>
      <c r="C55" s="48"/>
      <c r="D55" s="54"/>
      <c r="E55" s="48"/>
      <c r="F55" s="54"/>
      <c r="G55" s="48"/>
      <c r="H55" s="54"/>
      <c r="I55" s="48"/>
      <c r="J55" s="54"/>
      <c r="K55" s="48"/>
      <c r="L55" s="54"/>
      <c r="M55" s="99"/>
      <c r="N55" s="54"/>
      <c r="O55" s="48"/>
      <c r="P55" s="54"/>
      <c r="Q55" s="54"/>
    </row>
    <row r="56" spans="1:17" ht="16.5" customHeight="1" x14ac:dyDescent="0.35">
      <c r="A56" s="19" t="s">
        <v>69</v>
      </c>
      <c r="B56" s="48"/>
      <c r="C56" s="48"/>
      <c r="D56" s="54"/>
      <c r="E56" s="48"/>
      <c r="F56" s="54"/>
      <c r="G56" s="48"/>
      <c r="H56" s="54"/>
      <c r="I56" s="48"/>
      <c r="L56" s="19"/>
      <c r="M56" s="99"/>
      <c r="N56" s="54"/>
      <c r="O56" s="48"/>
      <c r="P56" s="54"/>
      <c r="Q56" s="54"/>
    </row>
    <row r="57" spans="1:17" ht="15.75" customHeight="1" x14ac:dyDescent="0.35">
      <c r="A57" s="19"/>
      <c r="B57" s="48"/>
      <c r="C57" s="48"/>
      <c r="D57" s="54"/>
      <c r="E57" s="48"/>
      <c r="F57" s="54"/>
      <c r="G57" s="48"/>
      <c r="H57" s="54"/>
      <c r="I57" s="48"/>
      <c r="K57" s="19"/>
      <c r="L57" s="54"/>
      <c r="M57" s="99"/>
      <c r="N57" s="54"/>
      <c r="O57" s="48"/>
      <c r="P57" s="54"/>
      <c r="Q57" s="54"/>
    </row>
    <row r="58" spans="1:17" ht="15.75" customHeight="1" x14ac:dyDescent="0.35">
      <c r="A58" s="48"/>
      <c r="B58" s="48"/>
      <c r="C58" s="48"/>
      <c r="D58" s="54"/>
      <c r="E58" s="48"/>
      <c r="F58" s="54"/>
      <c r="G58" s="48"/>
      <c r="H58" s="54"/>
      <c r="I58" s="48"/>
      <c r="J58" s="54"/>
      <c r="K58" s="48"/>
      <c r="L58" s="54"/>
      <c r="M58" s="99"/>
      <c r="N58" s="54"/>
      <c r="O58" s="48"/>
      <c r="P58" s="54"/>
      <c r="Q58" s="54"/>
    </row>
    <row r="59" spans="1:17" ht="15.75" customHeight="1" x14ac:dyDescent="0.35">
      <c r="A59" s="171" t="s">
        <v>71</v>
      </c>
      <c r="B59" s="171"/>
      <c r="C59" s="151"/>
      <c r="D59" s="151"/>
      <c r="E59" s="151"/>
      <c r="F59" s="145"/>
      <c r="G59" s="145"/>
      <c r="H59" s="145"/>
      <c r="I59" s="49"/>
      <c r="J59" s="51"/>
      <c r="K59" s="49"/>
      <c r="L59" s="51"/>
      <c r="M59" s="126"/>
      <c r="N59" s="51"/>
      <c r="O59" s="49"/>
      <c r="P59" s="51"/>
      <c r="Q59" s="51"/>
    </row>
    <row r="60" spans="1:17" ht="15.75" customHeight="1" x14ac:dyDescent="0.35">
      <c r="A60" s="48" t="s">
        <v>27</v>
      </c>
      <c r="B60" s="48"/>
      <c r="C60" s="90">
        <f>SUM(E60:K60)</f>
        <v>0</v>
      </c>
      <c r="D60" s="74"/>
      <c r="E60" s="121">
        <v>0</v>
      </c>
      <c r="F60" s="129"/>
      <c r="G60" s="121">
        <v>0</v>
      </c>
      <c r="H60" s="129"/>
      <c r="I60" s="121">
        <v>0</v>
      </c>
      <c r="J60" s="74"/>
      <c r="K60" s="137">
        <v>0</v>
      </c>
      <c r="L60" s="127"/>
      <c r="M60" s="122">
        <v>0</v>
      </c>
      <c r="N60" s="132"/>
      <c r="O60" s="121">
        <v>0</v>
      </c>
      <c r="P60" s="129"/>
      <c r="Q60" s="129"/>
    </row>
    <row r="61" spans="1:17" ht="15.75" customHeight="1" x14ac:dyDescent="0.35">
      <c r="A61" s="48" t="s">
        <v>28</v>
      </c>
      <c r="B61" s="48"/>
      <c r="C61" s="90">
        <f>SUM(E61:K61)</f>
        <v>0</v>
      </c>
      <c r="D61" s="74"/>
      <c r="E61" s="121">
        <v>0</v>
      </c>
      <c r="F61" s="129"/>
      <c r="G61" s="121">
        <v>0</v>
      </c>
      <c r="H61" s="129"/>
      <c r="I61" s="121">
        <v>0</v>
      </c>
      <c r="J61" s="74"/>
      <c r="K61" s="137">
        <v>0</v>
      </c>
      <c r="L61" s="56"/>
      <c r="M61" s="122">
        <v>0</v>
      </c>
      <c r="N61" s="129"/>
      <c r="O61" s="121">
        <v>0</v>
      </c>
      <c r="P61" s="129"/>
      <c r="Q61" s="129"/>
    </row>
    <row r="62" spans="1:17" ht="15.75" customHeight="1" x14ac:dyDescent="0.35">
      <c r="A62" s="48" t="s">
        <v>29</v>
      </c>
      <c r="B62" s="48"/>
      <c r="C62" s="90">
        <f>SUM(E62:K62)</f>
        <v>0</v>
      </c>
      <c r="D62" s="74"/>
      <c r="E62" s="121">
        <v>0</v>
      </c>
      <c r="F62" s="129"/>
      <c r="G62" s="121">
        <v>0</v>
      </c>
      <c r="H62" s="129"/>
      <c r="I62" s="121">
        <v>0</v>
      </c>
      <c r="J62" s="74"/>
      <c r="K62" s="137">
        <v>0</v>
      </c>
      <c r="L62" s="56"/>
      <c r="M62" s="122">
        <v>0</v>
      </c>
      <c r="N62" s="129"/>
      <c r="O62" s="121">
        <v>0</v>
      </c>
      <c r="P62" s="129"/>
      <c r="Q62" s="129"/>
    </row>
    <row r="63" spans="1:17" ht="15.75" customHeight="1" x14ac:dyDescent="0.35">
      <c r="A63" s="48" t="s">
        <v>30</v>
      </c>
      <c r="B63" s="48"/>
      <c r="C63" s="90">
        <f>SUM(E63:K63)</f>
        <v>0</v>
      </c>
      <c r="D63" s="74"/>
      <c r="E63" s="121">
        <v>0</v>
      </c>
      <c r="F63" s="129"/>
      <c r="G63" s="121">
        <v>0</v>
      </c>
      <c r="H63" s="129"/>
      <c r="I63" s="121">
        <v>0</v>
      </c>
      <c r="J63" s="74"/>
      <c r="K63" s="137">
        <v>0</v>
      </c>
      <c r="L63" s="56"/>
      <c r="M63" s="122">
        <v>0</v>
      </c>
      <c r="N63" s="129"/>
      <c r="O63" s="121">
        <v>0</v>
      </c>
      <c r="P63" s="129"/>
      <c r="Q63" s="129"/>
    </row>
    <row r="64" spans="1:17" s="15" customFormat="1" ht="15.75" customHeight="1" x14ac:dyDescent="0.35">
      <c r="A64" s="48" t="s">
        <v>83</v>
      </c>
      <c r="B64" s="48"/>
      <c r="C64" s="92"/>
      <c r="D64" s="74"/>
      <c r="E64" s="129"/>
      <c r="F64" s="129"/>
      <c r="G64" s="129"/>
      <c r="H64" s="129"/>
      <c r="I64" s="129"/>
      <c r="J64" s="74"/>
      <c r="K64" s="92"/>
      <c r="L64" s="56"/>
      <c r="M64" s="133"/>
      <c r="N64" s="129"/>
      <c r="O64" s="129"/>
      <c r="P64" s="129"/>
      <c r="Q64" s="129"/>
    </row>
    <row r="65" spans="1:17" ht="15.75" customHeight="1" x14ac:dyDescent="0.35">
      <c r="A65" s="50"/>
      <c r="B65" s="48"/>
      <c r="C65" s="90">
        <f>SUM(E65:K65)</f>
        <v>0</v>
      </c>
      <c r="D65" s="74"/>
      <c r="E65" s="121">
        <v>0</v>
      </c>
      <c r="F65" s="129"/>
      <c r="G65" s="121">
        <v>0</v>
      </c>
      <c r="H65" s="129"/>
      <c r="I65" s="121">
        <v>0</v>
      </c>
      <c r="J65" s="74"/>
      <c r="K65" s="137">
        <v>0</v>
      </c>
      <c r="L65" s="56"/>
      <c r="M65" s="122">
        <v>0</v>
      </c>
      <c r="N65" s="129"/>
      <c r="O65" s="121">
        <v>0</v>
      </c>
      <c r="P65" s="129"/>
      <c r="Q65" s="129"/>
    </row>
    <row r="66" spans="1:17" ht="15.75" customHeight="1" x14ac:dyDescent="0.35">
      <c r="A66" s="50"/>
      <c r="B66" s="48"/>
      <c r="C66" s="90">
        <f>SUM(E66:K66)</f>
        <v>0</v>
      </c>
      <c r="D66" s="74"/>
      <c r="E66" s="121">
        <v>0</v>
      </c>
      <c r="F66" s="129"/>
      <c r="G66" s="121">
        <v>0</v>
      </c>
      <c r="H66" s="129"/>
      <c r="I66" s="121">
        <v>0</v>
      </c>
      <c r="J66" s="74"/>
      <c r="K66" s="137">
        <v>0</v>
      </c>
      <c r="L66" s="56"/>
      <c r="M66" s="122">
        <v>0</v>
      </c>
      <c r="N66" s="129"/>
      <c r="O66" s="121">
        <v>0</v>
      </c>
      <c r="P66" s="129"/>
      <c r="Q66" s="129"/>
    </row>
    <row r="67" spans="1:17" ht="15.75" customHeight="1" x14ac:dyDescent="0.35">
      <c r="A67" s="50"/>
      <c r="B67" s="48"/>
      <c r="C67" s="90">
        <f>SUM(E67:K67)</f>
        <v>0</v>
      </c>
      <c r="D67" s="74"/>
      <c r="E67" s="121">
        <v>0</v>
      </c>
      <c r="F67" s="129"/>
      <c r="G67" s="121">
        <v>0</v>
      </c>
      <c r="H67" s="129"/>
      <c r="I67" s="121">
        <v>0</v>
      </c>
      <c r="J67" s="74"/>
      <c r="K67" s="137">
        <v>0</v>
      </c>
      <c r="L67" s="56"/>
      <c r="M67" s="122">
        <v>0</v>
      </c>
      <c r="N67" s="129"/>
      <c r="O67" s="121">
        <v>0</v>
      </c>
      <c r="P67" s="129"/>
      <c r="Q67" s="129"/>
    </row>
    <row r="68" spans="1:17" ht="15.75" customHeight="1" x14ac:dyDescent="0.35">
      <c r="A68" s="50"/>
      <c r="B68" s="48"/>
      <c r="C68" s="90">
        <f>SUM(E68:K68)</f>
        <v>0</v>
      </c>
      <c r="D68" s="74"/>
      <c r="E68" s="121">
        <v>0</v>
      </c>
      <c r="F68" s="129"/>
      <c r="G68" s="121">
        <v>0</v>
      </c>
      <c r="H68" s="129"/>
      <c r="I68" s="121">
        <v>0</v>
      </c>
      <c r="J68" s="74"/>
      <c r="K68" s="137">
        <v>0</v>
      </c>
      <c r="L68" s="56"/>
      <c r="M68" s="122">
        <v>0</v>
      </c>
      <c r="N68" s="129"/>
      <c r="O68" s="121">
        <v>0</v>
      </c>
      <c r="P68" s="129"/>
      <c r="Q68" s="129"/>
    </row>
    <row r="69" spans="1:17" ht="15.75" customHeight="1" x14ac:dyDescent="0.35">
      <c r="A69" s="50"/>
      <c r="B69" s="48"/>
      <c r="C69" s="90">
        <f>SUM(E69:K69)</f>
        <v>0</v>
      </c>
      <c r="D69" s="74"/>
      <c r="E69" s="121">
        <v>0</v>
      </c>
      <c r="F69" s="129"/>
      <c r="G69" s="121">
        <v>0</v>
      </c>
      <c r="H69" s="129"/>
      <c r="I69" s="121">
        <v>0</v>
      </c>
      <c r="J69" s="74"/>
      <c r="K69" s="137">
        <v>0</v>
      </c>
      <c r="L69" s="56"/>
      <c r="M69" s="122">
        <v>0</v>
      </c>
      <c r="N69" s="129"/>
      <c r="O69" s="121">
        <v>0</v>
      </c>
      <c r="P69" s="129"/>
      <c r="Q69" s="129"/>
    </row>
    <row r="70" spans="1:17" ht="15.75" customHeight="1" thickBot="1" x14ac:dyDescent="0.4">
      <c r="A70" s="59" t="s">
        <v>72</v>
      </c>
      <c r="B70" s="49"/>
      <c r="C70" s="73">
        <f>SUM(C60:C69)</f>
        <v>0</v>
      </c>
      <c r="D70" s="74"/>
      <c r="E70" s="73">
        <f>SUM(E60:E69)</f>
        <v>0</v>
      </c>
      <c r="F70" s="92"/>
      <c r="G70" s="73">
        <f>SUM(G60:G69)</f>
        <v>0</v>
      </c>
      <c r="H70" s="74"/>
      <c r="I70" s="73">
        <f>SUM(I60:I69)</f>
        <v>0</v>
      </c>
      <c r="J70" s="74"/>
      <c r="K70" s="73">
        <f>SUM(K60:K69)</f>
        <v>0</v>
      </c>
      <c r="L70" s="128"/>
      <c r="M70" s="134">
        <f>SUM(M60:M69)</f>
        <v>0</v>
      </c>
      <c r="N70" s="74"/>
      <c r="O70" s="73">
        <f>SUM(O60:O69)</f>
        <v>0</v>
      </c>
      <c r="P70" s="74"/>
      <c r="Q70" s="74"/>
    </row>
    <row r="71" spans="1:17" ht="15.75" customHeight="1" x14ac:dyDescent="0.35">
      <c r="A71" s="48"/>
      <c r="B71" s="48"/>
      <c r="C71" s="56"/>
      <c r="D71" s="56"/>
      <c r="E71" s="56"/>
      <c r="F71" s="56"/>
      <c r="G71" s="56"/>
      <c r="H71" s="56"/>
      <c r="I71" s="56"/>
      <c r="J71" s="56"/>
      <c r="K71" s="128"/>
      <c r="L71" s="128"/>
      <c r="M71" s="101"/>
      <c r="N71" s="74"/>
      <c r="O71" s="74"/>
      <c r="P71" s="74"/>
      <c r="Q71" s="74"/>
    </row>
    <row r="72" spans="1:17" ht="15.75" customHeight="1" thickBot="1" x14ac:dyDescent="0.4">
      <c r="A72" s="57" t="s">
        <v>31</v>
      </c>
      <c r="B72" s="49"/>
      <c r="C72" s="73" t="e">
        <f>C54-C70</f>
        <v>#REF!</v>
      </c>
      <c r="D72" s="92"/>
      <c r="E72" s="73" t="e">
        <f>E54-E70</f>
        <v>#REF!</v>
      </c>
      <c r="F72" s="92"/>
      <c r="G72" s="73" t="e">
        <f>G54-G70</f>
        <v>#REF!</v>
      </c>
      <c r="H72" s="74"/>
      <c r="I72" s="73">
        <f>I54-I70</f>
        <v>0</v>
      </c>
      <c r="J72" s="74"/>
      <c r="K72" s="73" t="e">
        <f>K54-K70</f>
        <v>#REF!</v>
      </c>
      <c r="L72" s="128"/>
      <c r="M72" s="100" t="e">
        <f>M54-M70</f>
        <v>#REF!</v>
      </c>
      <c r="N72" s="135"/>
      <c r="O72" s="73" t="e">
        <f>O54-O70</f>
        <v>#REF!</v>
      </c>
      <c r="P72" s="74"/>
      <c r="Q72" s="74"/>
    </row>
    <row r="73" spans="1:17" ht="15.75" customHeight="1" x14ac:dyDescent="0.35">
      <c r="A73" s="53" t="s">
        <v>96</v>
      </c>
      <c r="B73" s="53"/>
      <c r="C73" s="56"/>
      <c r="D73" s="56"/>
      <c r="E73" s="56"/>
      <c r="F73" s="56"/>
      <c r="G73" s="56"/>
      <c r="H73" s="56"/>
      <c r="I73" s="56"/>
      <c r="J73" s="56"/>
      <c r="K73" s="56"/>
      <c r="L73" s="56"/>
      <c r="M73" s="101"/>
      <c r="N73" s="74"/>
      <c r="O73" s="74"/>
      <c r="P73" s="74"/>
      <c r="Q73" s="74"/>
    </row>
    <row r="74" spans="1:17" s="15" customFormat="1" ht="15.75" customHeight="1" x14ac:dyDescent="0.35">
      <c r="A74" s="49" t="s">
        <v>111</v>
      </c>
      <c r="B74" s="49"/>
      <c r="C74" s="56"/>
      <c r="D74" s="56"/>
      <c r="E74" s="56"/>
      <c r="F74" s="56"/>
      <c r="G74" s="56"/>
      <c r="H74" s="56"/>
      <c r="I74" s="56"/>
      <c r="J74" s="56"/>
      <c r="K74" s="56"/>
      <c r="L74" s="56"/>
      <c r="M74" s="101"/>
      <c r="N74" s="74"/>
      <c r="O74" s="74"/>
      <c r="P74" s="74"/>
      <c r="Q74" s="74"/>
    </row>
    <row r="75" spans="1:17" ht="15.75" customHeight="1" x14ac:dyDescent="0.35">
      <c r="A75" s="109"/>
      <c r="B75" s="48"/>
      <c r="C75" s="90">
        <f>SUM(E75:K75)</f>
        <v>0</v>
      </c>
      <c r="D75" s="74"/>
      <c r="E75" s="121">
        <v>0</v>
      </c>
      <c r="F75" s="129"/>
      <c r="G75" s="130">
        <v>0</v>
      </c>
      <c r="H75" s="129"/>
      <c r="I75" s="130">
        <v>0</v>
      </c>
      <c r="J75" s="74"/>
      <c r="K75" s="90">
        <v>0</v>
      </c>
      <c r="L75" s="56"/>
      <c r="M75" s="122">
        <v>0</v>
      </c>
      <c r="N75" s="129"/>
      <c r="O75" s="121">
        <v>0</v>
      </c>
      <c r="P75" s="129"/>
      <c r="Q75" s="129"/>
    </row>
    <row r="76" spans="1:17" ht="15.75" customHeight="1" x14ac:dyDescent="0.35">
      <c r="A76" s="50"/>
      <c r="B76" s="48"/>
      <c r="C76" s="90">
        <f>SUM(E76:K76)</f>
        <v>0</v>
      </c>
      <c r="D76" s="74"/>
      <c r="E76" s="121">
        <v>0</v>
      </c>
      <c r="F76" s="129"/>
      <c r="G76" s="130">
        <v>0</v>
      </c>
      <c r="H76" s="129"/>
      <c r="I76" s="130">
        <v>0</v>
      </c>
      <c r="J76" s="74"/>
      <c r="K76" s="90">
        <v>0</v>
      </c>
      <c r="L76" s="56"/>
      <c r="M76" s="122">
        <v>0</v>
      </c>
      <c r="N76" s="129"/>
      <c r="O76" s="121">
        <v>0</v>
      </c>
      <c r="P76" s="129"/>
      <c r="Q76" s="129"/>
    </row>
    <row r="77" spans="1:17" ht="15.75" customHeight="1" x14ac:dyDescent="0.35">
      <c r="A77" s="50"/>
      <c r="B77" s="48"/>
      <c r="C77" s="90">
        <f>SUM(E77:K77)</f>
        <v>0</v>
      </c>
      <c r="D77" s="74"/>
      <c r="E77" s="121">
        <v>0</v>
      </c>
      <c r="F77" s="129"/>
      <c r="G77" s="130">
        <v>0</v>
      </c>
      <c r="H77" s="129"/>
      <c r="I77" s="130">
        <v>0</v>
      </c>
      <c r="J77" s="74"/>
      <c r="K77" s="90">
        <v>0</v>
      </c>
      <c r="L77" s="56"/>
      <c r="M77" s="122">
        <v>0</v>
      </c>
      <c r="N77" s="129"/>
      <c r="O77" s="121">
        <v>0</v>
      </c>
      <c r="P77" s="129"/>
      <c r="Q77" s="129"/>
    </row>
    <row r="78" spans="1:17" ht="15.75" customHeight="1" x14ac:dyDescent="0.35">
      <c r="A78" s="50"/>
      <c r="B78" s="48"/>
      <c r="C78" s="90">
        <f>SUM(E78:K78)</f>
        <v>0</v>
      </c>
      <c r="D78" s="74"/>
      <c r="E78" s="121">
        <v>0</v>
      </c>
      <c r="F78" s="129"/>
      <c r="G78" s="130">
        <v>0</v>
      </c>
      <c r="H78" s="129"/>
      <c r="I78" s="130">
        <v>0</v>
      </c>
      <c r="J78" s="74"/>
      <c r="K78" s="90">
        <v>0</v>
      </c>
      <c r="L78" s="56"/>
      <c r="M78" s="122">
        <v>0</v>
      </c>
      <c r="N78" s="129"/>
      <c r="O78" s="121">
        <v>0</v>
      </c>
      <c r="P78" s="129"/>
      <c r="Q78" s="129"/>
    </row>
    <row r="79" spans="1:17" ht="15.75" customHeight="1" x14ac:dyDescent="0.35">
      <c r="A79" s="50"/>
      <c r="B79" s="48"/>
      <c r="C79" s="90">
        <f>SUM(E79:K79)</f>
        <v>0</v>
      </c>
      <c r="D79" s="74"/>
      <c r="E79" s="121">
        <v>0</v>
      </c>
      <c r="F79" s="129"/>
      <c r="G79" s="130">
        <v>0</v>
      </c>
      <c r="H79" s="129"/>
      <c r="I79" s="130">
        <v>0</v>
      </c>
      <c r="J79" s="74"/>
      <c r="K79" s="90">
        <v>0</v>
      </c>
      <c r="L79" s="56"/>
      <c r="M79" s="122">
        <v>0</v>
      </c>
      <c r="N79" s="129"/>
      <c r="O79" s="121">
        <v>0</v>
      </c>
      <c r="P79" s="129"/>
      <c r="Q79" s="129"/>
    </row>
    <row r="80" spans="1:17" ht="15.75" customHeight="1" thickBot="1" x14ac:dyDescent="0.4">
      <c r="A80" s="59" t="s">
        <v>32</v>
      </c>
      <c r="B80" s="49"/>
      <c r="C80" s="73">
        <f>SUM(C75:C79)</f>
        <v>0</v>
      </c>
      <c r="D80" s="74"/>
      <c r="E80" s="73">
        <f>SUM(E75:E79)</f>
        <v>0</v>
      </c>
      <c r="F80" s="92"/>
      <c r="G80" s="131">
        <f>SUM(G75:G79)</f>
        <v>0</v>
      </c>
      <c r="H80" s="92"/>
      <c r="I80" s="131">
        <f>SUM(I75:I79)</f>
        <v>0</v>
      </c>
      <c r="J80" s="74"/>
      <c r="K80" s="73">
        <f>SUM(K75:K79)</f>
        <v>0</v>
      </c>
      <c r="L80" s="56"/>
      <c r="M80" s="100">
        <f>SUM(M75:M79)</f>
        <v>0</v>
      </c>
      <c r="N80" s="92"/>
      <c r="O80" s="73">
        <f>SUM(O75:O79)</f>
        <v>0</v>
      </c>
      <c r="P80" s="92"/>
      <c r="Q80" s="92"/>
    </row>
    <row r="81" spans="1:17" ht="18" customHeight="1" x14ac:dyDescent="0.35">
      <c r="A81" s="49"/>
      <c r="B81" s="49"/>
      <c r="C81" s="56"/>
      <c r="D81" s="56"/>
      <c r="E81" s="56"/>
      <c r="F81" s="56"/>
      <c r="G81" s="56"/>
      <c r="H81" s="56"/>
      <c r="I81" s="56"/>
      <c r="J81" s="56"/>
      <c r="K81" s="56"/>
      <c r="L81" s="56"/>
      <c r="M81" s="101"/>
      <c r="N81" s="74"/>
      <c r="O81" s="74"/>
      <c r="P81" s="74"/>
      <c r="Q81" s="74"/>
    </row>
    <row r="82" spans="1:17" ht="51" customHeight="1" thickBot="1" x14ac:dyDescent="0.4">
      <c r="A82" s="60" t="s">
        <v>82</v>
      </c>
      <c r="B82" s="58"/>
      <c r="C82" s="73" t="e">
        <f>C72-C80</f>
        <v>#REF!</v>
      </c>
      <c r="D82" s="74"/>
      <c r="E82" s="73" t="e">
        <f>E72-E80</f>
        <v>#REF!</v>
      </c>
      <c r="F82" s="74"/>
      <c r="G82" s="131" t="e">
        <f>G72-G80</f>
        <v>#REF!</v>
      </c>
      <c r="H82" s="74"/>
      <c r="I82" s="131">
        <f>I72-I80</f>
        <v>0</v>
      </c>
      <c r="J82" s="74"/>
      <c r="K82" s="73" t="e">
        <f>K72-K80</f>
        <v>#REF!</v>
      </c>
      <c r="L82" s="56"/>
      <c r="M82" s="100" t="e">
        <f>M72-M80</f>
        <v>#REF!</v>
      </c>
      <c r="N82" s="74"/>
      <c r="O82" s="73" t="e">
        <f>O72-O80</f>
        <v>#REF!</v>
      </c>
      <c r="P82" s="74"/>
      <c r="Q82" s="74"/>
    </row>
    <row r="83" spans="1:17" x14ac:dyDescent="0.35">
      <c r="E83" s="61"/>
      <c r="F83" s="31"/>
      <c r="G83" s="61"/>
      <c r="H83" s="31"/>
      <c r="I83" s="61"/>
      <c r="J83" s="31"/>
      <c r="K83" s="61"/>
      <c r="L83" s="31"/>
      <c r="M83" s="61"/>
      <c r="N83" s="31"/>
      <c r="O83" s="61"/>
      <c r="P83" s="31"/>
      <c r="Q83" s="31"/>
    </row>
    <row r="84" spans="1:17" x14ac:dyDescent="0.35">
      <c r="E84" s="61"/>
      <c r="F84" s="31"/>
      <c r="G84" s="61"/>
      <c r="H84" s="31"/>
      <c r="I84" s="61"/>
      <c r="J84" s="31"/>
      <c r="K84" s="61"/>
      <c r="L84" s="31"/>
      <c r="M84" s="61"/>
      <c r="N84" s="31"/>
      <c r="O84" s="61"/>
      <c r="P84" s="31"/>
      <c r="Q84" s="31"/>
    </row>
    <row r="85" spans="1:17" x14ac:dyDescent="0.35">
      <c r="E85" s="110"/>
      <c r="F85" s="31"/>
      <c r="G85" s="110"/>
      <c r="H85" s="31"/>
      <c r="I85" s="61"/>
      <c r="J85" s="31"/>
      <c r="K85" s="61"/>
      <c r="L85" s="31"/>
      <c r="M85" s="61"/>
      <c r="N85" s="31"/>
      <c r="O85" s="61"/>
      <c r="P85" s="31"/>
      <c r="Q85" s="31"/>
    </row>
    <row r="86" spans="1:17" x14ac:dyDescent="0.35">
      <c r="E86" s="61"/>
      <c r="F86" s="31"/>
      <c r="G86" s="61"/>
      <c r="H86" s="31"/>
      <c r="I86" s="61"/>
      <c r="J86" s="31"/>
      <c r="K86" s="61"/>
      <c r="L86" s="31"/>
      <c r="M86" s="61"/>
      <c r="N86" s="31"/>
      <c r="O86" s="61"/>
      <c r="P86" s="31"/>
      <c r="Q86" s="31"/>
    </row>
    <row r="87" spans="1:17" x14ac:dyDescent="0.35">
      <c r="E87" s="61"/>
      <c r="F87" s="31"/>
      <c r="G87" s="61"/>
      <c r="H87" s="31"/>
      <c r="I87" s="61"/>
      <c r="J87" s="31"/>
      <c r="K87" s="61"/>
      <c r="L87" s="31"/>
      <c r="M87" s="61"/>
      <c r="N87" s="31"/>
      <c r="O87" s="61"/>
      <c r="P87" s="31"/>
      <c r="Q87" s="31"/>
    </row>
    <row r="88" spans="1:17" x14ac:dyDescent="0.35">
      <c r="E88" s="110"/>
      <c r="F88" s="31"/>
      <c r="G88" s="61"/>
      <c r="H88" s="31"/>
      <c r="I88" s="61"/>
      <c r="J88" s="31"/>
      <c r="K88" s="61"/>
      <c r="L88" s="31"/>
      <c r="M88" s="61"/>
      <c r="N88" s="31"/>
      <c r="O88" s="61"/>
      <c r="P88" s="31"/>
      <c r="Q88" s="31"/>
    </row>
    <row r="91" spans="1:17" x14ac:dyDescent="0.35">
      <c r="E91" s="120"/>
      <c r="G91" s="111"/>
    </row>
    <row r="92" spans="1:17" x14ac:dyDescent="0.35">
      <c r="E92" s="120"/>
      <c r="G92" s="111"/>
    </row>
    <row r="93" spans="1:17" x14ac:dyDescent="0.35">
      <c r="E93" s="120"/>
      <c r="G93" s="111"/>
    </row>
    <row r="94" spans="1:17" x14ac:dyDescent="0.35">
      <c r="E94" s="120"/>
      <c r="G94" s="111"/>
    </row>
    <row r="95" spans="1:17" x14ac:dyDescent="0.35">
      <c r="G95" s="111"/>
    </row>
    <row r="96" spans="1:17" x14ac:dyDescent="0.35">
      <c r="G96" s="111"/>
    </row>
  </sheetData>
  <sheetProtection selectLockedCells="1"/>
  <mergeCells count="7">
    <mergeCell ref="A1:O1"/>
    <mergeCell ref="B2:K2"/>
    <mergeCell ref="B3:K3"/>
    <mergeCell ref="A59:H59"/>
    <mergeCell ref="M6:Q6"/>
    <mergeCell ref="A5:Q5"/>
    <mergeCell ref="A8:B8"/>
  </mergeCells>
  <phoneticPr fontId="0" type="noConversion"/>
  <printOptions horizontalCentered="1"/>
  <pageMargins left="0.25" right="0.25" top="0.5" bottom="0.5" header="0.5" footer="0.5"/>
  <pageSetup scale="75" firstPageNumber="49" fitToHeight="0" orientation="landscape" useFirstPageNumber="1" r:id="rId1"/>
  <headerFooter alignWithMargins="0">
    <oddFooter>&amp;L&amp;8Maryland Transit Administration
Office of Local Transit Support&amp;C&amp;8&amp;D&amp;R&amp;8&amp;F
&amp;A</oddFooter>
  </headerFooter>
  <rowBreaks count="3" manualBreakCount="3">
    <brk id="23" max="16" man="1"/>
    <brk id="36" max="16" man="1"/>
    <brk id="57" max="1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58"/>
  <sheetViews>
    <sheetView showGridLines="0" zoomScaleNormal="100" zoomScaleSheetLayoutView="100" workbookViewId="0">
      <selection activeCell="B7" sqref="B7"/>
    </sheetView>
  </sheetViews>
  <sheetFormatPr defaultColWidth="9.1796875" defaultRowHeight="14" x14ac:dyDescent="0.35"/>
  <cols>
    <col min="1" max="1" width="26.54296875" style="139" customWidth="1"/>
    <col min="2" max="2" width="3" style="139" customWidth="1"/>
    <col min="3" max="3" width="13" style="139" bestFit="1" customWidth="1"/>
    <col min="4" max="4" width="2.7265625" style="72" customWidth="1"/>
    <col min="5" max="5" width="13" style="139" customWidth="1"/>
    <col min="6" max="6" width="2.7265625" style="72" customWidth="1"/>
    <col min="7" max="7" width="13" style="139" customWidth="1"/>
    <col min="8" max="8" width="2.7265625" style="72" customWidth="1"/>
    <col min="9" max="9" width="13" style="139" customWidth="1"/>
    <col min="10" max="10" width="2.7265625" style="72" customWidth="1"/>
    <col min="11" max="11" width="13" style="139" customWidth="1"/>
    <col min="12" max="13" width="2.7265625" style="72" customWidth="1"/>
    <col min="14" max="14" width="13" style="139" customWidth="1"/>
    <col min="15" max="15" width="2.7265625" style="72" customWidth="1"/>
    <col min="16" max="16" width="13" style="139" customWidth="1"/>
    <col min="17" max="18" width="2.26953125" style="139" customWidth="1"/>
    <col min="19" max="16384" width="9.1796875" style="139"/>
  </cols>
  <sheetData>
    <row r="1" spans="1:22" ht="15" x14ac:dyDescent="0.35">
      <c r="A1" s="169" t="s">
        <v>158</v>
      </c>
      <c r="B1" s="170"/>
      <c r="C1" s="170"/>
      <c r="D1" s="170"/>
      <c r="E1" s="170"/>
      <c r="F1" s="170"/>
      <c r="G1" s="170"/>
      <c r="H1" s="170"/>
      <c r="I1" s="170"/>
      <c r="J1" s="170"/>
      <c r="K1" s="170"/>
      <c r="L1" s="170"/>
      <c r="M1" s="170"/>
      <c r="N1" s="170"/>
      <c r="O1" s="28"/>
      <c r="P1" s="28"/>
      <c r="Q1" s="7"/>
      <c r="R1" s="3"/>
      <c r="S1" s="3"/>
      <c r="T1" s="3"/>
      <c r="U1" s="3"/>
      <c r="V1" s="3"/>
    </row>
    <row r="2" spans="1:22" x14ac:dyDescent="0.35">
      <c r="A2" s="16" t="s">
        <v>115</v>
      </c>
      <c r="B2" s="19"/>
      <c r="C2" s="177" t="str">
        <f>'Form 1'!E2</f>
        <v>Enter Here</v>
      </c>
      <c r="D2" s="177"/>
      <c r="E2" s="177"/>
      <c r="F2" s="177"/>
      <c r="G2" s="177"/>
      <c r="H2" s="177"/>
      <c r="I2" s="177"/>
      <c r="J2" s="177"/>
      <c r="K2" s="177"/>
      <c r="L2" s="177"/>
      <c r="M2" s="19"/>
      <c r="N2" s="19"/>
      <c r="O2" s="19"/>
      <c r="P2" s="19"/>
      <c r="Q2" s="19"/>
      <c r="R2" s="19"/>
      <c r="S2" s="3"/>
      <c r="T2" s="3"/>
      <c r="U2" s="3"/>
      <c r="V2" s="3"/>
    </row>
    <row r="3" spans="1:22" x14ac:dyDescent="0.35">
      <c r="A3" s="16" t="s">
        <v>109</v>
      </c>
      <c r="B3" s="19"/>
      <c r="C3" s="177" t="str">
        <f>'Form 1'!E3</f>
        <v>Enter Here</v>
      </c>
      <c r="D3" s="177"/>
      <c r="E3" s="177"/>
      <c r="F3" s="177"/>
      <c r="G3" s="177"/>
      <c r="H3" s="177"/>
      <c r="I3" s="177"/>
      <c r="J3" s="177"/>
      <c r="K3" s="177"/>
      <c r="L3" s="177"/>
      <c r="M3" s="19"/>
      <c r="N3" s="19"/>
      <c r="O3" s="19"/>
      <c r="P3" s="19"/>
      <c r="Q3" s="19"/>
      <c r="R3" s="19"/>
      <c r="S3" s="3"/>
      <c r="T3" s="3"/>
      <c r="U3" s="3"/>
      <c r="V3" s="3"/>
    </row>
    <row r="4" spans="1:22" x14ac:dyDescent="0.35">
      <c r="A4" s="17"/>
      <c r="B4" s="17"/>
      <c r="C4" s="3"/>
      <c r="D4" s="63"/>
      <c r="E4" s="45"/>
      <c r="F4" s="63"/>
      <c r="G4" s="45"/>
      <c r="H4" s="63"/>
      <c r="I4" s="45"/>
      <c r="J4" s="63"/>
      <c r="K4" s="64"/>
      <c r="L4" s="63"/>
      <c r="M4" s="63"/>
      <c r="N4" s="45"/>
      <c r="O4" s="63"/>
      <c r="P4" s="45"/>
      <c r="Q4" s="3"/>
      <c r="R4" s="3"/>
      <c r="S4" s="3"/>
      <c r="T4" s="3"/>
      <c r="U4" s="3"/>
      <c r="V4" s="3"/>
    </row>
    <row r="5" spans="1:22" ht="15.5" x14ac:dyDescent="0.35">
      <c r="A5" s="166" t="s">
        <v>146</v>
      </c>
      <c r="B5" s="166"/>
      <c r="C5" s="166"/>
      <c r="D5" s="166"/>
      <c r="E5" s="166"/>
      <c r="F5" s="166"/>
      <c r="G5" s="166"/>
      <c r="H5" s="166"/>
      <c r="I5" s="166"/>
      <c r="J5" s="166"/>
      <c r="K5" s="166"/>
      <c r="L5" s="166"/>
      <c r="M5" s="166"/>
      <c r="N5" s="166"/>
      <c r="O5" s="166"/>
      <c r="P5" s="166"/>
    </row>
    <row r="6" spans="1:22" ht="15.75" customHeight="1" x14ac:dyDescent="0.35">
      <c r="A6" s="16" t="s">
        <v>112</v>
      </c>
      <c r="B6" s="140"/>
      <c r="C6" s="178"/>
      <c r="D6" s="178"/>
      <c r="E6" s="178"/>
      <c r="F6" s="178"/>
      <c r="G6" s="178"/>
      <c r="H6" s="178"/>
      <c r="I6" s="178"/>
      <c r="J6" s="140"/>
      <c r="K6" s="140"/>
      <c r="L6" s="140"/>
      <c r="M6" s="140"/>
      <c r="N6" s="140"/>
      <c r="O6" s="140"/>
      <c r="P6" s="140"/>
    </row>
    <row r="7" spans="1:22" ht="42.75" customHeight="1" x14ac:dyDescent="0.35">
      <c r="A7" s="64" t="s">
        <v>98</v>
      </c>
      <c r="B7" s="140"/>
      <c r="C7" s="140"/>
      <c r="D7" s="140"/>
      <c r="E7" s="140"/>
      <c r="F7" s="140"/>
      <c r="G7" s="179" t="s">
        <v>113</v>
      </c>
      <c r="H7" s="140"/>
      <c r="I7" s="140"/>
      <c r="J7" s="140"/>
      <c r="K7" s="140"/>
      <c r="L7" s="140"/>
      <c r="M7" s="140"/>
      <c r="N7" s="172"/>
      <c r="O7" s="173"/>
      <c r="P7" s="173"/>
      <c r="Q7" s="173"/>
      <c r="R7" s="173"/>
    </row>
    <row r="8" spans="1:22" s="9" customFormat="1" ht="36" customHeight="1" thickBot="1" x14ac:dyDescent="0.3">
      <c r="A8" s="65"/>
      <c r="B8" s="65"/>
      <c r="C8" s="66" t="s">
        <v>78</v>
      </c>
      <c r="D8" s="67"/>
      <c r="E8" s="66" t="s">
        <v>106</v>
      </c>
      <c r="F8" s="68"/>
      <c r="G8" s="180"/>
      <c r="H8" s="67"/>
      <c r="I8" s="66" t="s">
        <v>107</v>
      </c>
      <c r="J8" s="67"/>
      <c r="K8" s="66" t="s">
        <v>108</v>
      </c>
      <c r="L8" s="67"/>
      <c r="M8" s="67"/>
      <c r="N8" s="66" t="s">
        <v>150</v>
      </c>
      <c r="O8" s="67"/>
      <c r="P8" s="66" t="s">
        <v>12</v>
      </c>
      <c r="Q8" s="67"/>
      <c r="R8" s="67"/>
    </row>
    <row r="9" spans="1:22" ht="27" customHeight="1" x14ac:dyDescent="0.35">
      <c r="A9" s="175" t="s">
        <v>79</v>
      </c>
      <c r="B9" s="175"/>
      <c r="C9" s="19"/>
      <c r="D9" s="69"/>
      <c r="E9" s="19"/>
      <c r="F9" s="69"/>
      <c r="G9" s="19"/>
      <c r="H9" s="69"/>
      <c r="I9" s="19"/>
      <c r="J9" s="69"/>
      <c r="K9" s="19"/>
      <c r="L9" s="69"/>
      <c r="M9" s="69"/>
      <c r="N9" s="104"/>
      <c r="O9" s="69"/>
      <c r="P9" s="19"/>
      <c r="Q9" s="3"/>
      <c r="R9" s="3"/>
    </row>
    <row r="10" spans="1:22" ht="20.25" customHeight="1" x14ac:dyDescent="0.35">
      <c r="A10" s="19" t="s">
        <v>5</v>
      </c>
      <c r="B10" s="19"/>
      <c r="C10" s="93">
        <f>E10+G10+I10+K10</f>
        <v>0</v>
      </c>
      <c r="D10" s="94"/>
      <c r="E10" s="95"/>
      <c r="F10" s="94"/>
      <c r="G10" s="95"/>
      <c r="H10" s="94"/>
      <c r="I10" s="95"/>
      <c r="J10" s="94"/>
      <c r="K10" s="95"/>
      <c r="L10" s="94"/>
      <c r="M10" s="94"/>
      <c r="N10" s="105"/>
      <c r="O10" s="94"/>
      <c r="P10" s="95"/>
      <c r="Q10" s="3"/>
      <c r="R10" s="94"/>
    </row>
    <row r="11" spans="1:22" ht="20.25" customHeight="1" x14ac:dyDescent="0.35">
      <c r="A11" s="19" t="s">
        <v>6</v>
      </c>
      <c r="B11" s="19"/>
      <c r="C11" s="93">
        <f t="shared" ref="C11:C19" si="0">E11+G11+I11+K11</f>
        <v>0</v>
      </c>
      <c r="D11" s="94"/>
      <c r="E11" s="95"/>
      <c r="F11" s="94"/>
      <c r="G11" s="95"/>
      <c r="H11" s="94"/>
      <c r="I11" s="95"/>
      <c r="J11" s="94"/>
      <c r="K11" s="95"/>
      <c r="L11" s="94"/>
      <c r="M11" s="94"/>
      <c r="N11" s="105"/>
      <c r="O11" s="94"/>
      <c r="P11" s="95"/>
      <c r="Q11" s="3"/>
      <c r="R11" s="94"/>
    </row>
    <row r="12" spans="1:22" ht="20.25" customHeight="1" x14ac:dyDescent="0.35">
      <c r="A12" s="19" t="s">
        <v>7</v>
      </c>
      <c r="B12" s="19"/>
      <c r="C12" s="93">
        <f t="shared" si="0"/>
        <v>0</v>
      </c>
      <c r="D12" s="94"/>
      <c r="E12" s="95"/>
      <c r="F12" s="94"/>
      <c r="G12" s="95"/>
      <c r="H12" s="94"/>
      <c r="I12" s="95"/>
      <c r="J12" s="94"/>
      <c r="K12" s="95"/>
      <c r="L12" s="94"/>
      <c r="M12" s="94"/>
      <c r="N12" s="105"/>
      <c r="O12" s="94"/>
      <c r="P12" s="95"/>
      <c r="Q12" s="3"/>
      <c r="R12" s="94"/>
    </row>
    <row r="13" spans="1:22" ht="20.25" customHeight="1" x14ac:dyDescent="0.35">
      <c r="A13" s="19" t="s">
        <v>8</v>
      </c>
      <c r="B13" s="19"/>
      <c r="C13" s="93">
        <f t="shared" si="0"/>
        <v>0</v>
      </c>
      <c r="D13" s="94"/>
      <c r="E13" s="95"/>
      <c r="F13" s="94"/>
      <c r="G13" s="95"/>
      <c r="H13" s="94"/>
      <c r="I13" s="95"/>
      <c r="J13" s="94"/>
      <c r="K13" s="95"/>
      <c r="L13" s="94"/>
      <c r="M13" s="94"/>
      <c r="N13" s="105"/>
      <c r="O13" s="94"/>
      <c r="P13" s="95"/>
      <c r="Q13" s="3"/>
      <c r="R13" s="94"/>
    </row>
    <row r="14" spans="1:22" ht="20.25" customHeight="1" x14ac:dyDescent="0.35">
      <c r="A14" s="19" t="s">
        <v>10</v>
      </c>
      <c r="B14" s="19"/>
      <c r="C14" s="93">
        <f t="shared" si="0"/>
        <v>0</v>
      </c>
      <c r="D14" s="94"/>
      <c r="E14" s="95"/>
      <c r="F14" s="94"/>
      <c r="G14" s="95"/>
      <c r="H14" s="94"/>
      <c r="I14" s="95"/>
      <c r="J14" s="94"/>
      <c r="K14" s="95"/>
      <c r="L14" s="94"/>
      <c r="M14" s="94"/>
      <c r="N14" s="105"/>
      <c r="O14" s="94"/>
      <c r="P14" s="95"/>
      <c r="Q14" s="3"/>
      <c r="R14" s="94"/>
    </row>
    <row r="15" spans="1:22" ht="20.25" customHeight="1" x14ac:dyDescent="0.35">
      <c r="A15" s="19" t="s">
        <v>65</v>
      </c>
      <c r="B15" s="19"/>
      <c r="C15" s="93">
        <f t="shared" si="0"/>
        <v>0</v>
      </c>
      <c r="D15" s="94"/>
      <c r="E15" s="95"/>
      <c r="F15" s="94"/>
      <c r="G15" s="95"/>
      <c r="H15" s="94"/>
      <c r="I15" s="95"/>
      <c r="J15" s="94"/>
      <c r="K15" s="95"/>
      <c r="L15" s="94"/>
      <c r="M15" s="94"/>
      <c r="N15" s="105"/>
      <c r="O15" s="94"/>
      <c r="P15" s="95"/>
      <c r="Q15" s="3"/>
      <c r="R15" s="94"/>
    </row>
    <row r="16" spans="1:22" ht="20.25" customHeight="1" x14ac:dyDescent="0.35">
      <c r="A16" s="19" t="s">
        <v>11</v>
      </c>
      <c r="B16" s="19"/>
      <c r="C16" s="93">
        <f t="shared" si="0"/>
        <v>0</v>
      </c>
      <c r="D16" s="94"/>
      <c r="E16" s="95"/>
      <c r="F16" s="94"/>
      <c r="G16" s="95"/>
      <c r="H16" s="94"/>
      <c r="I16" s="95"/>
      <c r="J16" s="94"/>
      <c r="K16" s="95"/>
      <c r="L16" s="94"/>
      <c r="M16" s="94"/>
      <c r="N16" s="105"/>
      <c r="O16" s="94"/>
      <c r="P16" s="95"/>
      <c r="Q16" s="3"/>
      <c r="R16" s="94"/>
    </row>
    <row r="17" spans="1:18" ht="20.25" customHeight="1" x14ac:dyDescent="0.35">
      <c r="A17" s="19" t="s">
        <v>75</v>
      </c>
      <c r="B17" s="19"/>
      <c r="C17" s="93">
        <f t="shared" si="0"/>
        <v>0</v>
      </c>
      <c r="D17" s="94"/>
      <c r="E17" s="95"/>
      <c r="F17" s="94"/>
      <c r="G17" s="95"/>
      <c r="H17" s="94"/>
      <c r="I17" s="95"/>
      <c r="J17" s="94"/>
      <c r="K17" s="95"/>
      <c r="L17" s="94"/>
      <c r="M17" s="94"/>
      <c r="N17" s="105"/>
      <c r="O17" s="94"/>
      <c r="P17" s="95"/>
      <c r="Q17" s="3"/>
      <c r="R17" s="94"/>
    </row>
    <row r="18" spans="1:18" ht="20.25" customHeight="1" x14ac:dyDescent="0.35">
      <c r="A18" s="19" t="s">
        <v>76</v>
      </c>
      <c r="B18" s="19"/>
      <c r="C18" s="93">
        <f t="shared" si="0"/>
        <v>0</v>
      </c>
      <c r="D18" s="94"/>
      <c r="E18" s="95"/>
      <c r="F18" s="94"/>
      <c r="G18" s="95"/>
      <c r="H18" s="94"/>
      <c r="I18" s="95"/>
      <c r="J18" s="94"/>
      <c r="K18" s="95"/>
      <c r="L18" s="94"/>
      <c r="M18" s="94"/>
      <c r="N18" s="105"/>
      <c r="O18" s="94"/>
      <c r="P18" s="95"/>
      <c r="Q18" s="3"/>
      <c r="R18" s="94"/>
    </row>
    <row r="19" spans="1:18" ht="20.25" customHeight="1" x14ac:dyDescent="0.35">
      <c r="A19" s="19" t="s">
        <v>77</v>
      </c>
      <c r="B19" s="19"/>
      <c r="C19" s="93">
        <f t="shared" si="0"/>
        <v>0</v>
      </c>
      <c r="D19" s="94"/>
      <c r="E19" s="95"/>
      <c r="F19" s="94"/>
      <c r="G19" s="95"/>
      <c r="H19" s="94"/>
      <c r="I19" s="95"/>
      <c r="J19" s="94"/>
      <c r="K19" s="95"/>
      <c r="L19" s="94"/>
      <c r="M19" s="94"/>
      <c r="N19" s="105"/>
      <c r="O19" s="94"/>
      <c r="P19" s="95"/>
      <c r="Q19" s="3"/>
      <c r="R19" s="94"/>
    </row>
    <row r="20" spans="1:18" ht="20.25" customHeight="1" x14ac:dyDescent="0.35">
      <c r="A20" s="70" t="s">
        <v>12</v>
      </c>
      <c r="B20" s="19"/>
      <c r="C20" s="93">
        <f>E20+G20+I20+K20</f>
        <v>0</v>
      </c>
      <c r="D20" s="94"/>
      <c r="E20" s="95"/>
      <c r="F20" s="94"/>
      <c r="G20" s="95"/>
      <c r="H20" s="94"/>
      <c r="I20" s="95"/>
      <c r="J20" s="94"/>
      <c r="K20" s="95"/>
      <c r="L20" s="94"/>
      <c r="M20" s="94"/>
      <c r="N20" s="105"/>
      <c r="O20" s="94"/>
      <c r="P20" s="95"/>
      <c r="Q20" s="3"/>
      <c r="R20" s="94"/>
    </row>
    <row r="21" spans="1:18" ht="20.25" customHeight="1" thickBot="1" x14ac:dyDescent="0.4">
      <c r="A21" s="62" t="s">
        <v>66</v>
      </c>
      <c r="B21" s="45"/>
      <c r="C21" s="96">
        <f>SUM(C10:C20)</f>
        <v>0</v>
      </c>
      <c r="D21" s="94"/>
      <c r="E21" s="96">
        <f>SUM(E10:E20)</f>
        <v>0</v>
      </c>
      <c r="F21" s="94"/>
      <c r="G21" s="96">
        <f>SUM(G10:G20)</f>
        <v>0</v>
      </c>
      <c r="H21" s="94"/>
      <c r="I21" s="96">
        <f>SUM(I10:I20)</f>
        <v>0</v>
      </c>
      <c r="J21" s="94"/>
      <c r="K21" s="96">
        <f>SUM(K10:K20)</f>
        <v>0</v>
      </c>
      <c r="L21" s="94"/>
      <c r="M21" s="94"/>
      <c r="N21" s="106">
        <f>SUM(N10:N20)</f>
        <v>0</v>
      </c>
      <c r="O21" s="94"/>
      <c r="P21" s="96">
        <f>SUM(P10:P20)</f>
        <v>0</v>
      </c>
      <c r="Q21" s="3"/>
      <c r="R21" s="94"/>
    </row>
    <row r="22" spans="1:18" ht="13.5" customHeight="1" x14ac:dyDescent="0.35">
      <c r="A22" s="45"/>
      <c r="B22" s="45"/>
      <c r="C22" s="97"/>
      <c r="D22" s="94"/>
      <c r="E22" s="94"/>
      <c r="F22" s="94"/>
      <c r="G22" s="94"/>
      <c r="H22" s="94"/>
      <c r="I22" s="94"/>
      <c r="J22" s="94"/>
      <c r="K22" s="94"/>
      <c r="L22" s="94"/>
      <c r="M22" s="94"/>
      <c r="N22" s="107"/>
      <c r="O22" s="94"/>
      <c r="P22" s="94"/>
      <c r="Q22" s="3"/>
      <c r="R22" s="94"/>
    </row>
    <row r="23" spans="1:18" x14ac:dyDescent="0.35">
      <c r="A23" s="45" t="s">
        <v>80</v>
      </c>
      <c r="B23" s="45"/>
      <c r="C23" s="94"/>
      <c r="D23" s="94"/>
      <c r="E23" s="94"/>
      <c r="F23" s="94"/>
      <c r="G23" s="94"/>
      <c r="H23" s="94"/>
      <c r="I23" s="94"/>
      <c r="J23" s="94"/>
      <c r="K23" s="94"/>
      <c r="L23" s="94"/>
      <c r="M23" s="94"/>
      <c r="N23" s="107"/>
      <c r="O23" s="94"/>
      <c r="P23" s="94"/>
      <c r="Q23" s="3"/>
      <c r="R23" s="94"/>
    </row>
    <row r="24" spans="1:18" ht="20.25" customHeight="1" x14ac:dyDescent="0.35">
      <c r="A24" s="19" t="s">
        <v>13</v>
      </c>
      <c r="B24" s="19"/>
      <c r="C24" s="93">
        <f>E24+G24+I24+K24</f>
        <v>0</v>
      </c>
      <c r="D24" s="94"/>
      <c r="E24" s="95"/>
      <c r="F24" s="94"/>
      <c r="G24" s="95"/>
      <c r="H24" s="94"/>
      <c r="I24" s="95"/>
      <c r="J24" s="94"/>
      <c r="K24" s="95"/>
      <c r="L24" s="94"/>
      <c r="M24" s="94"/>
      <c r="N24" s="105"/>
      <c r="O24" s="94"/>
      <c r="P24" s="95"/>
      <c r="Q24" s="3"/>
      <c r="R24" s="94"/>
    </row>
    <row r="25" spans="1:18" ht="20.25" customHeight="1" x14ac:dyDescent="0.35">
      <c r="A25" s="19" t="s">
        <v>14</v>
      </c>
      <c r="B25" s="19"/>
      <c r="C25" s="93">
        <f t="shared" ref="C25:C34" si="1">E25+G25+I25+K25</f>
        <v>0</v>
      </c>
      <c r="D25" s="94"/>
      <c r="E25" s="95"/>
      <c r="F25" s="94"/>
      <c r="G25" s="95"/>
      <c r="H25" s="94"/>
      <c r="I25" s="95"/>
      <c r="J25" s="94"/>
      <c r="K25" s="95"/>
      <c r="L25" s="94"/>
      <c r="M25" s="94"/>
      <c r="N25" s="105"/>
      <c r="O25" s="94"/>
      <c r="P25" s="95"/>
      <c r="Q25" s="3"/>
      <c r="R25" s="94"/>
    </row>
    <row r="26" spans="1:18" ht="20.25" customHeight="1" x14ac:dyDescent="0.35">
      <c r="A26" s="19" t="s">
        <v>7</v>
      </c>
      <c r="B26" s="19"/>
      <c r="C26" s="93">
        <f t="shared" si="1"/>
        <v>0</v>
      </c>
      <c r="D26" s="94"/>
      <c r="E26" s="95"/>
      <c r="F26" s="94"/>
      <c r="G26" s="95"/>
      <c r="H26" s="94"/>
      <c r="I26" s="95"/>
      <c r="J26" s="94"/>
      <c r="K26" s="95"/>
      <c r="L26" s="94"/>
      <c r="M26" s="94"/>
      <c r="N26" s="105"/>
      <c r="O26" s="94"/>
      <c r="P26" s="95"/>
      <c r="Q26" s="3"/>
      <c r="R26" s="94"/>
    </row>
    <row r="27" spans="1:18" ht="20.25" customHeight="1" x14ac:dyDescent="0.35">
      <c r="A27" s="19" t="s">
        <v>34</v>
      </c>
      <c r="B27" s="19"/>
      <c r="C27" s="93">
        <f t="shared" si="1"/>
        <v>0</v>
      </c>
      <c r="D27" s="94"/>
      <c r="E27" s="95"/>
      <c r="F27" s="94"/>
      <c r="G27" s="95"/>
      <c r="H27" s="94"/>
      <c r="I27" s="95"/>
      <c r="J27" s="94"/>
      <c r="K27" s="95"/>
      <c r="L27" s="94"/>
      <c r="M27" s="94"/>
      <c r="N27" s="105"/>
      <c r="O27" s="94"/>
      <c r="P27" s="95"/>
      <c r="Q27" s="3"/>
      <c r="R27" s="94"/>
    </row>
    <row r="28" spans="1:18" ht="20.25" customHeight="1" x14ac:dyDescent="0.35">
      <c r="A28" s="19" t="s">
        <v>33</v>
      </c>
      <c r="B28" s="19"/>
      <c r="C28" s="93">
        <f t="shared" si="1"/>
        <v>0</v>
      </c>
      <c r="D28" s="94"/>
      <c r="E28" s="95"/>
      <c r="F28" s="94"/>
      <c r="G28" s="95"/>
      <c r="H28" s="94"/>
      <c r="I28" s="95"/>
      <c r="J28" s="94"/>
      <c r="K28" s="95"/>
      <c r="L28" s="94"/>
      <c r="M28" s="94"/>
      <c r="N28" s="105"/>
      <c r="O28" s="94"/>
      <c r="P28" s="95"/>
      <c r="Q28" s="3"/>
      <c r="R28" s="94"/>
    </row>
    <row r="29" spans="1:18" ht="20.25" customHeight="1" x14ac:dyDescent="0.35">
      <c r="A29" s="19" t="s">
        <v>9</v>
      </c>
      <c r="B29" s="19"/>
      <c r="C29" s="93">
        <f t="shared" si="1"/>
        <v>0</v>
      </c>
      <c r="D29" s="94"/>
      <c r="E29" s="95"/>
      <c r="F29" s="94"/>
      <c r="G29" s="95"/>
      <c r="H29" s="94"/>
      <c r="I29" s="95"/>
      <c r="J29" s="94"/>
      <c r="K29" s="95"/>
      <c r="L29" s="94"/>
      <c r="M29" s="94"/>
      <c r="N29" s="105"/>
      <c r="O29" s="94"/>
      <c r="P29" s="95"/>
      <c r="Q29" s="3"/>
      <c r="R29" s="94"/>
    </row>
    <row r="30" spans="1:18" ht="20.25" customHeight="1" x14ac:dyDescent="0.35">
      <c r="A30" s="19" t="s">
        <v>15</v>
      </c>
      <c r="B30" s="19"/>
      <c r="C30" s="93">
        <f t="shared" si="1"/>
        <v>0</v>
      </c>
      <c r="D30" s="94"/>
      <c r="E30" s="95"/>
      <c r="F30" s="94"/>
      <c r="G30" s="95"/>
      <c r="H30" s="94"/>
      <c r="I30" s="95"/>
      <c r="J30" s="94"/>
      <c r="K30" s="95"/>
      <c r="L30" s="94"/>
      <c r="M30" s="94"/>
      <c r="N30" s="105"/>
      <c r="O30" s="94"/>
      <c r="P30" s="95"/>
      <c r="Q30" s="3"/>
      <c r="R30" s="94"/>
    </row>
    <row r="31" spans="1:18" ht="20.25" customHeight="1" x14ac:dyDescent="0.35">
      <c r="A31" s="19" t="s">
        <v>16</v>
      </c>
      <c r="B31" s="19"/>
      <c r="C31" s="93">
        <f t="shared" si="1"/>
        <v>0</v>
      </c>
      <c r="D31" s="94"/>
      <c r="E31" s="95"/>
      <c r="F31" s="94"/>
      <c r="G31" s="95"/>
      <c r="H31" s="94"/>
      <c r="I31" s="95"/>
      <c r="J31" s="94"/>
      <c r="K31" s="95"/>
      <c r="L31" s="94"/>
      <c r="M31" s="94"/>
      <c r="N31" s="105"/>
      <c r="O31" s="94"/>
      <c r="P31" s="95"/>
      <c r="Q31" s="3"/>
      <c r="R31" s="94"/>
    </row>
    <row r="32" spans="1:18" ht="20.25" customHeight="1" x14ac:dyDescent="0.35">
      <c r="A32" s="19" t="s">
        <v>17</v>
      </c>
      <c r="B32" s="19"/>
      <c r="C32" s="93">
        <f t="shared" si="1"/>
        <v>0</v>
      </c>
      <c r="D32" s="94"/>
      <c r="E32" s="95"/>
      <c r="F32" s="94"/>
      <c r="G32" s="95"/>
      <c r="H32" s="94"/>
      <c r="I32" s="95"/>
      <c r="J32" s="94"/>
      <c r="K32" s="95"/>
      <c r="L32" s="94"/>
      <c r="M32" s="94"/>
      <c r="N32" s="105"/>
      <c r="O32" s="94"/>
      <c r="P32" s="95"/>
      <c r="Q32" s="3"/>
      <c r="R32" s="94"/>
    </row>
    <row r="33" spans="1:18" ht="20.25" customHeight="1" x14ac:dyDescent="0.35">
      <c r="A33" s="19" t="s">
        <v>73</v>
      </c>
      <c r="B33" s="19"/>
      <c r="C33" s="93">
        <f t="shared" si="1"/>
        <v>0</v>
      </c>
      <c r="D33" s="94"/>
      <c r="E33" s="95"/>
      <c r="F33" s="94"/>
      <c r="G33" s="95"/>
      <c r="H33" s="94"/>
      <c r="I33" s="95"/>
      <c r="J33" s="94"/>
      <c r="K33" s="95"/>
      <c r="L33" s="94"/>
      <c r="M33" s="94"/>
      <c r="N33" s="105"/>
      <c r="O33" s="94"/>
      <c r="P33" s="95"/>
      <c r="Q33" s="3"/>
      <c r="R33" s="94"/>
    </row>
    <row r="34" spans="1:18" ht="20.25" customHeight="1" x14ac:dyDescent="0.35">
      <c r="A34" s="70" t="s">
        <v>12</v>
      </c>
      <c r="B34" s="19"/>
      <c r="C34" s="93">
        <f t="shared" si="1"/>
        <v>0</v>
      </c>
      <c r="D34" s="94"/>
      <c r="E34" s="95"/>
      <c r="F34" s="94"/>
      <c r="G34" s="95"/>
      <c r="H34" s="94"/>
      <c r="I34" s="95"/>
      <c r="J34" s="94"/>
      <c r="K34" s="95"/>
      <c r="L34" s="94"/>
      <c r="M34" s="94"/>
      <c r="N34" s="105"/>
      <c r="O34" s="94"/>
      <c r="P34" s="95"/>
      <c r="Q34" s="3"/>
      <c r="R34" s="94"/>
    </row>
    <row r="35" spans="1:18" ht="20.25" customHeight="1" thickBot="1" x14ac:dyDescent="0.4">
      <c r="A35" s="62" t="s">
        <v>67</v>
      </c>
      <c r="B35" s="45"/>
      <c r="C35" s="96">
        <f>SUM(C24:C34)</f>
        <v>0</v>
      </c>
      <c r="D35" s="94"/>
      <c r="E35" s="96">
        <f>SUM(E24:E34)</f>
        <v>0</v>
      </c>
      <c r="F35" s="94"/>
      <c r="G35" s="96">
        <f>SUM(G24:G34)</f>
        <v>0</v>
      </c>
      <c r="H35" s="94"/>
      <c r="I35" s="96">
        <f>SUM(I24:I34)</f>
        <v>0</v>
      </c>
      <c r="J35" s="94"/>
      <c r="K35" s="96">
        <f>SUM(K24:K34)</f>
        <v>0</v>
      </c>
      <c r="L35" s="94"/>
      <c r="M35" s="94"/>
      <c r="N35" s="106">
        <f>SUM(N24:N34)</f>
        <v>0</v>
      </c>
      <c r="O35" s="94"/>
      <c r="P35" s="96">
        <f>SUM(P24:P34)</f>
        <v>0</v>
      </c>
      <c r="Q35" s="3"/>
      <c r="R35" s="94"/>
    </row>
    <row r="36" spans="1:18" x14ac:dyDescent="0.35">
      <c r="A36" s="45"/>
      <c r="B36" s="45"/>
      <c r="C36" s="94"/>
      <c r="D36" s="94"/>
      <c r="E36" s="94"/>
      <c r="F36" s="94"/>
      <c r="G36" s="94"/>
      <c r="H36" s="94"/>
      <c r="I36" s="94"/>
      <c r="J36" s="94"/>
      <c r="K36" s="94"/>
      <c r="L36" s="94"/>
      <c r="M36" s="94"/>
      <c r="N36" s="107"/>
      <c r="O36" s="94"/>
      <c r="P36" s="94"/>
      <c r="Q36" s="3"/>
      <c r="R36" s="94"/>
    </row>
    <row r="37" spans="1:18" ht="28" x14ac:dyDescent="0.35">
      <c r="A37" s="71" t="s">
        <v>81</v>
      </c>
      <c r="B37" s="71"/>
      <c r="C37" s="94"/>
      <c r="D37" s="94"/>
      <c r="E37" s="94"/>
      <c r="F37" s="94"/>
      <c r="G37" s="94"/>
      <c r="H37" s="94"/>
      <c r="I37" s="94"/>
      <c r="J37" s="94"/>
      <c r="K37" s="94"/>
      <c r="L37" s="94"/>
      <c r="M37" s="94"/>
      <c r="N37" s="107"/>
      <c r="O37" s="94"/>
      <c r="P37" s="94"/>
      <c r="Q37" s="3"/>
      <c r="R37" s="94"/>
    </row>
    <row r="38" spans="1:18" ht="20.25" customHeight="1" x14ac:dyDescent="0.35">
      <c r="A38" s="19" t="s">
        <v>18</v>
      </c>
      <c r="B38" s="19"/>
      <c r="C38" s="93">
        <f>E38+G38+I38+K38</f>
        <v>0</v>
      </c>
      <c r="D38" s="94"/>
      <c r="E38" s="95"/>
      <c r="F38" s="94"/>
      <c r="G38" s="95"/>
      <c r="H38" s="94"/>
      <c r="I38" s="95"/>
      <c r="J38" s="94"/>
      <c r="K38" s="95"/>
      <c r="L38" s="94"/>
      <c r="M38" s="94"/>
      <c r="N38" s="105"/>
      <c r="O38" s="94"/>
      <c r="P38" s="95"/>
      <c r="Q38" s="3"/>
      <c r="R38" s="94"/>
    </row>
    <row r="39" spans="1:18" ht="20.25" customHeight="1" x14ac:dyDescent="0.35">
      <c r="A39" s="19" t="s">
        <v>19</v>
      </c>
      <c r="B39" s="19"/>
      <c r="C39" s="93">
        <f t="shared" ref="C39:C50" si="2">E39+G39+I39+K39</f>
        <v>0</v>
      </c>
      <c r="D39" s="94"/>
      <c r="E39" s="95"/>
      <c r="F39" s="94"/>
      <c r="G39" s="95"/>
      <c r="H39" s="94"/>
      <c r="I39" s="95"/>
      <c r="J39" s="94"/>
      <c r="K39" s="95"/>
      <c r="L39" s="94"/>
      <c r="M39" s="94"/>
      <c r="N39" s="105"/>
      <c r="O39" s="94"/>
      <c r="P39" s="95"/>
      <c r="Q39" s="3"/>
      <c r="R39" s="94"/>
    </row>
    <row r="40" spans="1:18" ht="20.25" customHeight="1" x14ac:dyDescent="0.35">
      <c r="A40" s="19" t="s">
        <v>20</v>
      </c>
      <c r="B40" s="19"/>
      <c r="C40" s="93">
        <f t="shared" si="2"/>
        <v>0</v>
      </c>
      <c r="D40" s="94"/>
      <c r="E40" s="95"/>
      <c r="F40" s="94"/>
      <c r="G40" s="95"/>
      <c r="H40" s="94"/>
      <c r="I40" s="95"/>
      <c r="J40" s="94"/>
      <c r="K40" s="95"/>
      <c r="L40" s="94"/>
      <c r="M40" s="94"/>
      <c r="N40" s="105"/>
      <c r="O40" s="94"/>
      <c r="P40" s="95"/>
      <c r="Q40" s="3"/>
      <c r="R40" s="94"/>
    </row>
    <row r="41" spans="1:18" ht="20.25" customHeight="1" x14ac:dyDescent="0.35">
      <c r="A41" s="19" t="s">
        <v>21</v>
      </c>
      <c r="B41" s="19"/>
      <c r="C41" s="93">
        <f t="shared" si="2"/>
        <v>0</v>
      </c>
      <c r="D41" s="94"/>
      <c r="E41" s="95"/>
      <c r="F41" s="94"/>
      <c r="G41" s="95"/>
      <c r="H41" s="94"/>
      <c r="I41" s="95"/>
      <c r="J41" s="94"/>
      <c r="K41" s="95"/>
      <c r="L41" s="94"/>
      <c r="M41" s="94"/>
      <c r="N41" s="105"/>
      <c r="O41" s="94"/>
      <c r="P41" s="95"/>
      <c r="Q41" s="3"/>
      <c r="R41" s="94"/>
    </row>
    <row r="42" spans="1:18" ht="20.25" customHeight="1" x14ac:dyDescent="0.35">
      <c r="A42" s="19" t="s">
        <v>70</v>
      </c>
      <c r="B42" s="19"/>
      <c r="C42" s="93">
        <f t="shared" si="2"/>
        <v>0</v>
      </c>
      <c r="D42" s="94"/>
      <c r="E42" s="95"/>
      <c r="F42" s="94"/>
      <c r="G42" s="95"/>
      <c r="H42" s="94"/>
      <c r="I42" s="95"/>
      <c r="J42" s="94"/>
      <c r="K42" s="95"/>
      <c r="L42" s="94"/>
      <c r="M42" s="94"/>
      <c r="N42" s="105"/>
      <c r="O42" s="94"/>
      <c r="P42" s="95"/>
      <c r="Q42" s="3"/>
      <c r="R42" s="94"/>
    </row>
    <row r="43" spans="1:18" ht="20.25" customHeight="1" x14ac:dyDescent="0.35">
      <c r="A43" s="19" t="s">
        <v>7</v>
      </c>
      <c r="B43" s="19"/>
      <c r="C43" s="93">
        <f t="shared" si="2"/>
        <v>0</v>
      </c>
      <c r="D43" s="94"/>
      <c r="E43" s="95"/>
      <c r="F43" s="94"/>
      <c r="G43" s="95"/>
      <c r="H43" s="94"/>
      <c r="I43" s="95"/>
      <c r="J43" s="94"/>
      <c r="K43" s="95"/>
      <c r="L43" s="94"/>
      <c r="M43" s="94"/>
      <c r="N43" s="105"/>
      <c r="O43" s="94"/>
      <c r="P43" s="95"/>
      <c r="Q43" s="3"/>
      <c r="R43" s="94"/>
    </row>
    <row r="44" spans="1:18" ht="20.25" customHeight="1" x14ac:dyDescent="0.35">
      <c r="A44" s="19" t="s">
        <v>22</v>
      </c>
      <c r="B44" s="19"/>
      <c r="C44" s="93">
        <f t="shared" si="2"/>
        <v>0</v>
      </c>
      <c r="D44" s="94"/>
      <c r="E44" s="95"/>
      <c r="F44" s="94"/>
      <c r="G44" s="95"/>
      <c r="H44" s="94"/>
      <c r="I44" s="95"/>
      <c r="J44" s="94"/>
      <c r="K44" s="95"/>
      <c r="L44" s="94"/>
      <c r="M44" s="94"/>
      <c r="N44" s="105"/>
      <c r="O44" s="94"/>
      <c r="P44" s="95"/>
      <c r="Q44" s="3"/>
      <c r="R44" s="94"/>
    </row>
    <row r="45" spans="1:18" ht="20.25" customHeight="1" x14ac:dyDescent="0.35">
      <c r="A45" s="19" t="s">
        <v>23</v>
      </c>
      <c r="B45" s="19"/>
      <c r="C45" s="93">
        <f t="shared" si="2"/>
        <v>0</v>
      </c>
      <c r="D45" s="94"/>
      <c r="E45" s="95"/>
      <c r="F45" s="94"/>
      <c r="G45" s="95"/>
      <c r="H45" s="94"/>
      <c r="I45" s="95"/>
      <c r="J45" s="94"/>
      <c r="K45" s="95"/>
      <c r="L45" s="94"/>
      <c r="M45" s="94"/>
      <c r="N45" s="105"/>
      <c r="O45" s="94"/>
      <c r="P45" s="95"/>
      <c r="Q45" s="3"/>
      <c r="R45" s="94"/>
    </row>
    <row r="46" spans="1:18" ht="20.25" customHeight="1" x14ac:dyDescent="0.35">
      <c r="A46" s="19" t="s">
        <v>24</v>
      </c>
      <c r="B46" s="19"/>
      <c r="C46" s="93">
        <f t="shared" si="2"/>
        <v>0</v>
      </c>
      <c r="D46" s="94"/>
      <c r="E46" s="95"/>
      <c r="F46" s="94"/>
      <c r="G46" s="95"/>
      <c r="H46" s="94"/>
      <c r="I46" s="95"/>
      <c r="J46" s="94"/>
      <c r="K46" s="95"/>
      <c r="L46" s="94"/>
      <c r="M46" s="94"/>
      <c r="N46" s="105"/>
      <c r="O46" s="94"/>
      <c r="P46" s="95"/>
      <c r="Q46" s="3"/>
      <c r="R46" s="94"/>
    </row>
    <row r="47" spans="1:18" ht="20.25" customHeight="1" x14ac:dyDescent="0.35">
      <c r="A47" s="19" t="s">
        <v>17</v>
      </c>
      <c r="B47" s="19"/>
      <c r="C47" s="93">
        <f t="shared" si="2"/>
        <v>0</v>
      </c>
      <c r="D47" s="94"/>
      <c r="E47" s="95"/>
      <c r="F47" s="94"/>
      <c r="G47" s="95"/>
      <c r="H47" s="94"/>
      <c r="I47" s="95"/>
      <c r="J47" s="94"/>
      <c r="K47" s="95"/>
      <c r="L47" s="94"/>
      <c r="M47" s="94"/>
      <c r="N47" s="105"/>
      <c r="O47" s="94"/>
      <c r="P47" s="95"/>
      <c r="Q47" s="3"/>
      <c r="R47" s="94"/>
    </row>
    <row r="48" spans="1:18" ht="20.25" customHeight="1" x14ac:dyDescent="0.35">
      <c r="A48" s="19" t="s">
        <v>25</v>
      </c>
      <c r="B48" s="19"/>
      <c r="C48" s="93">
        <f t="shared" si="2"/>
        <v>0</v>
      </c>
      <c r="D48" s="94"/>
      <c r="E48" s="95"/>
      <c r="F48" s="94"/>
      <c r="G48" s="95"/>
      <c r="H48" s="94"/>
      <c r="I48" s="95"/>
      <c r="J48" s="94"/>
      <c r="K48" s="95"/>
      <c r="L48" s="94"/>
      <c r="M48" s="94"/>
      <c r="N48" s="105"/>
      <c r="O48" s="94"/>
      <c r="P48" s="95"/>
      <c r="Q48" s="3"/>
      <c r="R48" s="94"/>
    </row>
    <row r="49" spans="1:18" ht="20.25" customHeight="1" x14ac:dyDescent="0.35">
      <c r="A49" s="19" t="s">
        <v>74</v>
      </c>
      <c r="B49" s="19"/>
      <c r="C49" s="93">
        <f t="shared" si="2"/>
        <v>0</v>
      </c>
      <c r="D49" s="94"/>
      <c r="E49" s="95"/>
      <c r="F49" s="94"/>
      <c r="G49" s="95"/>
      <c r="H49" s="94"/>
      <c r="I49" s="95"/>
      <c r="J49" s="94"/>
      <c r="K49" s="95"/>
      <c r="L49" s="94"/>
      <c r="M49" s="94"/>
      <c r="N49" s="105"/>
      <c r="O49" s="94"/>
      <c r="P49" s="95"/>
      <c r="Q49" s="3"/>
      <c r="R49" s="94"/>
    </row>
    <row r="50" spans="1:18" ht="20.25" customHeight="1" x14ac:dyDescent="0.35">
      <c r="A50" s="70" t="s">
        <v>12</v>
      </c>
      <c r="B50" s="19"/>
      <c r="C50" s="93">
        <f t="shared" si="2"/>
        <v>0</v>
      </c>
      <c r="D50" s="94"/>
      <c r="E50" s="95"/>
      <c r="F50" s="94"/>
      <c r="G50" s="95"/>
      <c r="H50" s="94"/>
      <c r="I50" s="95"/>
      <c r="J50" s="94"/>
      <c r="K50" s="95"/>
      <c r="L50" s="94"/>
      <c r="M50" s="94"/>
      <c r="N50" s="105"/>
      <c r="O50" s="94"/>
      <c r="P50" s="95"/>
      <c r="Q50" s="3"/>
      <c r="R50" s="94"/>
    </row>
    <row r="51" spans="1:18" ht="20.25" customHeight="1" thickBot="1" x14ac:dyDescent="0.4">
      <c r="A51" s="62" t="s">
        <v>68</v>
      </c>
      <c r="B51" s="45"/>
      <c r="C51" s="96">
        <f>SUM(C38:C50)</f>
        <v>0</v>
      </c>
      <c r="D51" s="94"/>
      <c r="E51" s="96">
        <f>SUM(E38:E50)</f>
        <v>0</v>
      </c>
      <c r="F51" s="94"/>
      <c r="G51" s="96">
        <f>SUM(G38:G50)</f>
        <v>0</v>
      </c>
      <c r="H51" s="94"/>
      <c r="I51" s="96">
        <f>SUM(I38:I50)</f>
        <v>0</v>
      </c>
      <c r="J51" s="94"/>
      <c r="K51" s="96">
        <f>SUM(K38:K50)</f>
        <v>0</v>
      </c>
      <c r="L51" s="94"/>
      <c r="M51" s="94"/>
      <c r="N51" s="106">
        <f>SUM(N38:N50)</f>
        <v>0</v>
      </c>
      <c r="O51" s="94"/>
      <c r="P51" s="96">
        <f>SUM(P38:P50)</f>
        <v>0</v>
      </c>
      <c r="Q51" s="3"/>
      <c r="R51" s="94"/>
    </row>
    <row r="52" spans="1:18" x14ac:dyDescent="0.35">
      <c r="A52" s="19"/>
      <c r="B52" s="19"/>
      <c r="C52" s="97"/>
      <c r="D52" s="94"/>
      <c r="E52" s="94"/>
      <c r="F52" s="94"/>
      <c r="G52" s="94"/>
      <c r="H52" s="94"/>
      <c r="I52" s="94"/>
      <c r="J52" s="94"/>
      <c r="K52" s="94"/>
      <c r="L52" s="94"/>
      <c r="M52" s="94"/>
      <c r="N52" s="107"/>
      <c r="O52" s="94"/>
      <c r="P52" s="94"/>
      <c r="Q52" s="3"/>
      <c r="R52" s="94"/>
    </row>
    <row r="53" spans="1:18" ht="21.75" customHeight="1" thickBot="1" x14ac:dyDescent="0.4">
      <c r="A53" s="62" t="s">
        <v>26</v>
      </c>
      <c r="B53" s="45"/>
      <c r="C53" s="96">
        <f>C51+C35+C21</f>
        <v>0</v>
      </c>
      <c r="D53" s="94"/>
      <c r="E53" s="96">
        <f>E51+E35+E21</f>
        <v>0</v>
      </c>
      <c r="F53" s="136"/>
      <c r="G53" s="96">
        <f>G51+G35+G21</f>
        <v>0</v>
      </c>
      <c r="H53" s="94"/>
      <c r="I53" s="96">
        <f>I51+I35+I21</f>
        <v>0</v>
      </c>
      <c r="J53" s="94"/>
      <c r="K53" s="96">
        <f>K51+K35+K21</f>
        <v>0</v>
      </c>
      <c r="L53" s="94"/>
      <c r="M53" s="94"/>
      <c r="N53" s="106">
        <f>N51+N35+N21</f>
        <v>0</v>
      </c>
      <c r="O53" s="94"/>
      <c r="P53" s="96">
        <f>P51+P35+P21</f>
        <v>0</v>
      </c>
      <c r="Q53" s="3"/>
      <c r="R53" s="94"/>
    </row>
    <row r="54" spans="1:18" x14ac:dyDescent="0.35">
      <c r="A54" s="19"/>
      <c r="B54" s="19"/>
      <c r="C54" s="19"/>
      <c r="D54" s="69"/>
      <c r="E54" s="19"/>
      <c r="F54" s="69"/>
      <c r="G54" s="19"/>
      <c r="H54" s="69"/>
      <c r="I54" s="19"/>
      <c r="J54" s="69"/>
      <c r="K54" s="19"/>
      <c r="L54" s="69"/>
      <c r="M54" s="69"/>
      <c r="N54" s="19"/>
      <c r="O54" s="69"/>
      <c r="P54" s="19"/>
    </row>
    <row r="55" spans="1:18" ht="27.75" customHeight="1" x14ac:dyDescent="0.35">
      <c r="A55" s="29" t="s">
        <v>69</v>
      </c>
      <c r="B55" s="29"/>
      <c r="C55" s="19"/>
      <c r="D55" s="69"/>
      <c r="E55" s="19"/>
      <c r="F55" s="69"/>
      <c r="G55" s="19"/>
      <c r="H55" s="69"/>
      <c r="I55" s="19"/>
      <c r="J55" s="176"/>
      <c r="K55" s="145"/>
      <c r="L55" s="145"/>
      <c r="M55" s="145"/>
      <c r="N55" s="145"/>
      <c r="O55" s="145"/>
      <c r="P55" s="145"/>
    </row>
    <row r="56" spans="1:18" ht="23.25" customHeight="1" x14ac:dyDescent="0.35">
      <c r="A56" s="138"/>
      <c r="B56" s="29"/>
      <c r="C56" s="19"/>
      <c r="D56" s="69"/>
      <c r="E56" s="19"/>
      <c r="F56" s="69"/>
      <c r="G56" s="19"/>
      <c r="H56" s="69"/>
      <c r="I56" s="19"/>
      <c r="J56" s="29"/>
      <c r="K56" s="19"/>
      <c r="L56" s="69"/>
      <c r="M56" s="69"/>
      <c r="N56" s="19"/>
      <c r="O56" s="69"/>
      <c r="P56" s="19"/>
    </row>
    <row r="57" spans="1:18" x14ac:dyDescent="0.35">
      <c r="A57" s="29"/>
      <c r="B57" s="29"/>
      <c r="C57" s="19"/>
      <c r="D57" s="69"/>
      <c r="E57" s="19"/>
      <c r="F57" s="69"/>
      <c r="G57" s="19"/>
      <c r="H57" s="69"/>
      <c r="I57" s="19"/>
      <c r="J57" s="69"/>
      <c r="K57" s="19"/>
      <c r="L57" s="69"/>
      <c r="M57" s="69"/>
      <c r="N57" s="19"/>
      <c r="O57" s="69"/>
      <c r="P57" s="19"/>
    </row>
    <row r="58" spans="1:18" x14ac:dyDescent="0.35">
      <c r="E58" s="72"/>
      <c r="F58" s="139"/>
      <c r="G58" s="72"/>
      <c r="H58" s="139"/>
      <c r="I58" s="72"/>
      <c r="J58" s="139"/>
      <c r="K58" s="72"/>
      <c r="L58" s="139"/>
      <c r="M58" s="139"/>
      <c r="O58" s="139"/>
    </row>
  </sheetData>
  <mergeCells count="9">
    <mergeCell ref="A1:N1"/>
    <mergeCell ref="A9:B9"/>
    <mergeCell ref="J55:P55"/>
    <mergeCell ref="C2:L2"/>
    <mergeCell ref="C3:L3"/>
    <mergeCell ref="A5:P5"/>
    <mergeCell ref="C6:I6"/>
    <mergeCell ref="G7:G8"/>
    <mergeCell ref="N7:R7"/>
  </mergeCells>
  <pageMargins left="0.75" right="0.75" top="1" bottom="1" header="0.5" footer="0.5"/>
  <pageSetup scale="70" orientation="landscape" r:id="rId1"/>
  <headerFooter alignWithMargins="0">
    <oddFooter>&amp;LMaryland Transit Administration
Office of Local Transit Support&amp;C&amp;D&amp;R&amp;F
&amp;A</oddFooter>
  </headerFooter>
  <rowBreaks count="2" manualBreakCount="2">
    <brk id="22" max="16383" man="1"/>
    <brk id="35" max="19"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3"/>
  <dimension ref="A1:V76"/>
  <sheetViews>
    <sheetView showGridLines="0" zoomScaleNormal="100" workbookViewId="0">
      <selection activeCell="B5" sqref="B5"/>
    </sheetView>
  </sheetViews>
  <sheetFormatPr defaultRowHeight="12.5" x14ac:dyDescent="0.25"/>
  <cols>
    <col min="2" max="2" width="7.26953125" customWidth="1"/>
    <col min="3" max="3" width="14.1796875" customWidth="1"/>
    <col min="4" max="4" width="24.81640625" customWidth="1"/>
    <col min="9" max="9" width="25.81640625" customWidth="1"/>
  </cols>
  <sheetData>
    <row r="1" spans="1:22" s="1" customFormat="1" ht="14" x14ac:dyDescent="0.35">
      <c r="A1" s="200" t="s">
        <v>158</v>
      </c>
      <c r="B1" s="201"/>
      <c r="C1" s="201"/>
      <c r="D1" s="201"/>
      <c r="E1" s="201"/>
      <c r="F1" s="201"/>
      <c r="G1" s="201"/>
      <c r="H1" s="201"/>
      <c r="I1" s="201"/>
      <c r="J1" s="28"/>
      <c r="K1" s="28"/>
      <c r="L1" s="28"/>
      <c r="M1" s="28"/>
      <c r="N1" s="28"/>
      <c r="O1" s="7"/>
      <c r="P1" s="3"/>
      <c r="Q1" s="3"/>
      <c r="R1" s="3"/>
      <c r="S1" s="3"/>
      <c r="T1" s="3"/>
      <c r="U1" s="3"/>
      <c r="V1" s="3"/>
    </row>
    <row r="2" spans="1:22" s="1" customFormat="1" ht="14" x14ac:dyDescent="0.35">
      <c r="A2" s="16" t="s">
        <v>115</v>
      </c>
      <c r="B2" s="19"/>
      <c r="D2" s="23" t="str">
        <f>'Form 1'!E2</f>
        <v>Enter Here</v>
      </c>
      <c r="E2" s="77"/>
      <c r="F2" s="77"/>
      <c r="G2" s="77"/>
      <c r="H2" s="77"/>
      <c r="I2" s="77"/>
      <c r="J2" s="19"/>
      <c r="K2" s="19"/>
      <c r="L2" s="19"/>
      <c r="M2" s="19"/>
      <c r="N2" s="19"/>
      <c r="O2" s="19"/>
      <c r="P2" s="19"/>
      <c r="Q2" s="19"/>
      <c r="R2" s="3"/>
      <c r="S2" s="3"/>
      <c r="T2" s="3"/>
      <c r="U2" s="3"/>
      <c r="V2" s="3"/>
    </row>
    <row r="3" spans="1:22" s="1" customFormat="1" ht="14" x14ac:dyDescent="0.35">
      <c r="A3" s="16" t="s">
        <v>109</v>
      </c>
      <c r="B3" s="19"/>
      <c r="D3" s="23" t="str">
        <f>'Form 1'!E3</f>
        <v>Enter Here</v>
      </c>
      <c r="E3" s="77"/>
      <c r="F3" s="77"/>
      <c r="G3" s="77"/>
      <c r="H3" s="77"/>
      <c r="I3" s="77"/>
      <c r="J3" s="19"/>
      <c r="K3" s="19"/>
      <c r="L3" s="19"/>
      <c r="M3" s="19"/>
      <c r="N3" s="19"/>
      <c r="O3" s="19"/>
      <c r="P3" s="19"/>
      <c r="Q3" s="19"/>
      <c r="R3" s="3"/>
      <c r="S3" s="3"/>
      <c r="T3" s="3"/>
      <c r="U3" s="3"/>
      <c r="V3" s="3"/>
    </row>
    <row r="4" spans="1:22" s="1" customFormat="1" ht="14" x14ac:dyDescent="0.35">
      <c r="A4" s="17"/>
      <c r="B4" s="17"/>
      <c r="C4" s="3"/>
      <c r="D4" s="63"/>
      <c r="E4" s="45"/>
      <c r="F4" s="63"/>
      <c r="G4" s="45"/>
      <c r="H4" s="63"/>
      <c r="I4" s="45"/>
      <c r="J4" s="45"/>
      <c r="K4" s="63"/>
      <c r="L4" s="45"/>
      <c r="M4" s="63"/>
      <c r="N4" s="45"/>
      <c r="O4" s="3"/>
      <c r="P4" s="3"/>
      <c r="Q4" s="3"/>
      <c r="R4" s="3"/>
      <c r="S4" s="3"/>
      <c r="T4" s="3"/>
      <c r="U4" s="3"/>
      <c r="V4" s="3"/>
    </row>
    <row r="5" spans="1:22" ht="15" x14ac:dyDescent="0.3">
      <c r="D5" s="76" t="s">
        <v>116</v>
      </c>
    </row>
    <row r="6" spans="1:22" ht="14" x14ac:dyDescent="0.35">
      <c r="D6" s="43"/>
    </row>
    <row r="7" spans="1:22" ht="18.75" customHeight="1" x14ac:dyDescent="0.25">
      <c r="A7" s="194" t="s">
        <v>159</v>
      </c>
      <c r="B7" s="195"/>
      <c r="C7" s="195"/>
      <c r="D7" s="195"/>
      <c r="E7" s="195"/>
      <c r="F7" s="195"/>
      <c r="G7" s="195"/>
      <c r="H7" s="195"/>
      <c r="I7" s="195"/>
    </row>
    <row r="8" spans="1:22" ht="18" customHeight="1" x14ac:dyDescent="0.25">
      <c r="A8" s="195"/>
      <c r="B8" s="195"/>
      <c r="C8" s="195"/>
      <c r="D8" s="195"/>
      <c r="E8" s="195"/>
      <c r="F8" s="195"/>
      <c r="G8" s="195"/>
      <c r="H8" s="195"/>
      <c r="I8" s="195"/>
    </row>
    <row r="9" spans="1:22" ht="25.5" customHeight="1" x14ac:dyDescent="0.35">
      <c r="B9" s="151" t="s">
        <v>117</v>
      </c>
      <c r="C9" s="202"/>
      <c r="D9" s="112"/>
      <c r="E9" s="79"/>
      <c r="F9" s="79"/>
    </row>
    <row r="10" spans="1:22" ht="14" x14ac:dyDescent="0.35">
      <c r="B10" s="2"/>
      <c r="C10" s="80"/>
    </row>
    <row r="11" spans="1:22" ht="27.75" customHeight="1" x14ac:dyDescent="0.35">
      <c r="B11" s="194" t="s">
        <v>118</v>
      </c>
      <c r="C11" s="202"/>
      <c r="D11" s="81"/>
      <c r="E11" s="81"/>
      <c r="F11" s="81"/>
    </row>
    <row r="12" spans="1:22" ht="14" x14ac:dyDescent="0.35">
      <c r="B12" s="2"/>
      <c r="C12" s="80"/>
    </row>
    <row r="13" spans="1:22" ht="26.25" customHeight="1" x14ac:dyDescent="0.35">
      <c r="B13" s="194" t="s">
        <v>119</v>
      </c>
      <c r="C13" s="195"/>
      <c r="D13" s="114"/>
      <c r="E13" s="82"/>
      <c r="F13" s="82"/>
    </row>
    <row r="15" spans="1:22" ht="14" x14ac:dyDescent="0.35">
      <c r="A15" s="83" t="s">
        <v>120</v>
      </c>
    </row>
    <row r="16" spans="1:22" ht="37.5" customHeight="1" x14ac:dyDescent="0.35">
      <c r="A16" s="199" t="s">
        <v>121</v>
      </c>
      <c r="B16" s="195"/>
      <c r="C16" s="195"/>
      <c r="D16" s="195"/>
      <c r="E16" s="195"/>
      <c r="F16" s="195"/>
      <c r="G16" s="195"/>
      <c r="H16" s="195"/>
    </row>
    <row r="17" spans="1:9" ht="14" x14ac:dyDescent="0.35">
      <c r="B17" s="84"/>
    </row>
    <row r="18" spans="1:9" x14ac:dyDescent="0.25">
      <c r="A18" s="190"/>
      <c r="B18" s="185"/>
      <c r="C18" s="185"/>
      <c r="D18" s="185"/>
      <c r="E18" s="185"/>
      <c r="F18" s="185"/>
      <c r="G18" s="185"/>
      <c r="H18" s="185"/>
      <c r="I18" s="185"/>
    </row>
    <row r="19" spans="1:9" x14ac:dyDescent="0.25">
      <c r="A19" s="185"/>
      <c r="B19" s="185"/>
      <c r="C19" s="185"/>
      <c r="D19" s="185"/>
      <c r="E19" s="185"/>
      <c r="F19" s="185"/>
      <c r="G19" s="185"/>
      <c r="H19" s="185"/>
      <c r="I19" s="185"/>
    </row>
    <row r="20" spans="1:9" x14ac:dyDescent="0.25">
      <c r="A20" s="185"/>
      <c r="B20" s="185"/>
      <c r="C20" s="185"/>
      <c r="D20" s="185"/>
      <c r="E20" s="185"/>
      <c r="F20" s="185"/>
      <c r="G20" s="185"/>
      <c r="H20" s="185"/>
      <c r="I20" s="185"/>
    </row>
    <row r="21" spans="1:9" x14ac:dyDescent="0.25">
      <c r="A21" s="185"/>
      <c r="B21" s="185"/>
      <c r="C21" s="185"/>
      <c r="D21" s="185"/>
      <c r="E21" s="185"/>
      <c r="F21" s="185"/>
      <c r="G21" s="185"/>
      <c r="H21" s="185"/>
      <c r="I21" s="185"/>
    </row>
    <row r="22" spans="1:9" x14ac:dyDescent="0.25">
      <c r="A22" s="185"/>
      <c r="B22" s="185"/>
      <c r="C22" s="185"/>
      <c r="D22" s="185"/>
      <c r="E22" s="185"/>
      <c r="F22" s="185"/>
      <c r="G22" s="185"/>
      <c r="H22" s="185"/>
      <c r="I22" s="185"/>
    </row>
    <row r="23" spans="1:9" x14ac:dyDescent="0.25">
      <c r="A23" s="185"/>
      <c r="B23" s="185"/>
      <c r="C23" s="185"/>
      <c r="D23" s="185"/>
      <c r="E23" s="185"/>
      <c r="F23" s="185"/>
      <c r="G23" s="185"/>
      <c r="H23" s="185"/>
      <c r="I23" s="185"/>
    </row>
    <row r="24" spans="1:9" ht="14" x14ac:dyDescent="0.35">
      <c r="A24" s="83" t="s">
        <v>122</v>
      </c>
    </row>
    <row r="25" spans="1:9" ht="14" x14ac:dyDescent="0.35">
      <c r="A25" s="2" t="s">
        <v>123</v>
      </c>
      <c r="D25" s="83"/>
    </row>
    <row r="26" spans="1:9" ht="22.5" customHeight="1" x14ac:dyDescent="0.35">
      <c r="A26" s="85"/>
      <c r="B26" s="2" t="s">
        <v>124</v>
      </c>
      <c r="I26" s="80" t="s">
        <v>1</v>
      </c>
    </row>
    <row r="27" spans="1:9" ht="22.5" customHeight="1" x14ac:dyDescent="0.35">
      <c r="A27" s="85"/>
      <c r="B27" s="2" t="s">
        <v>125</v>
      </c>
      <c r="I27" s="80" t="s">
        <v>2</v>
      </c>
    </row>
    <row r="29" spans="1:9" ht="22.5" customHeight="1" x14ac:dyDescent="0.35">
      <c r="B29" s="85"/>
      <c r="C29" s="35" t="s">
        <v>126</v>
      </c>
      <c r="D29" s="77"/>
    </row>
    <row r="30" spans="1:9" ht="22.5" customHeight="1" x14ac:dyDescent="0.35">
      <c r="B30" s="85"/>
      <c r="C30" s="35" t="s">
        <v>127</v>
      </c>
      <c r="D30" s="35"/>
    </row>
    <row r="31" spans="1:9" ht="22.5" customHeight="1" x14ac:dyDescent="0.35">
      <c r="B31" s="85"/>
      <c r="C31" s="35" t="s">
        <v>128</v>
      </c>
      <c r="D31" s="35"/>
    </row>
    <row r="32" spans="1:9" ht="39.75" customHeight="1" x14ac:dyDescent="0.35">
      <c r="A32" s="197" t="s">
        <v>160</v>
      </c>
      <c r="B32" s="198"/>
      <c r="C32" s="198"/>
      <c r="D32" s="198"/>
      <c r="E32" s="198"/>
      <c r="F32" s="198"/>
      <c r="G32" s="198"/>
      <c r="H32" s="198"/>
      <c r="I32" s="198"/>
    </row>
    <row r="33" spans="1:9" x14ac:dyDescent="0.25">
      <c r="A33" s="191"/>
      <c r="B33" s="185"/>
      <c r="C33" s="185"/>
      <c r="D33" s="185"/>
      <c r="E33" s="185"/>
      <c r="F33" s="185"/>
      <c r="G33" s="185"/>
      <c r="H33" s="185"/>
      <c r="I33" s="185"/>
    </row>
    <row r="34" spans="1:9" x14ac:dyDescent="0.25">
      <c r="A34" s="185"/>
      <c r="B34" s="185"/>
      <c r="C34" s="185"/>
      <c r="D34" s="185"/>
      <c r="E34" s="185"/>
      <c r="F34" s="185"/>
      <c r="G34" s="185"/>
      <c r="H34" s="185"/>
      <c r="I34" s="185"/>
    </row>
    <row r="35" spans="1:9" x14ac:dyDescent="0.25">
      <c r="A35" s="185"/>
      <c r="B35" s="185"/>
      <c r="C35" s="185"/>
      <c r="D35" s="185"/>
      <c r="E35" s="185"/>
      <c r="F35" s="185"/>
      <c r="G35" s="185"/>
      <c r="H35" s="185"/>
      <c r="I35" s="185"/>
    </row>
    <row r="36" spans="1:9" x14ac:dyDescent="0.25">
      <c r="A36" s="185"/>
      <c r="B36" s="185"/>
      <c r="C36" s="185"/>
      <c r="D36" s="185"/>
      <c r="E36" s="185"/>
      <c r="F36" s="185"/>
      <c r="G36" s="185"/>
      <c r="H36" s="185"/>
      <c r="I36" s="185"/>
    </row>
    <row r="37" spans="1:9" x14ac:dyDescent="0.25">
      <c r="A37" s="185"/>
      <c r="B37" s="185"/>
      <c r="C37" s="185"/>
      <c r="D37" s="185"/>
      <c r="E37" s="185"/>
      <c r="F37" s="185"/>
      <c r="G37" s="185"/>
      <c r="H37" s="185"/>
      <c r="I37" s="185"/>
    </row>
    <row r="38" spans="1:9" ht="24.75" customHeight="1" x14ac:dyDescent="0.35">
      <c r="A38" s="194" t="s">
        <v>129</v>
      </c>
      <c r="B38" s="195"/>
      <c r="C38" s="195"/>
      <c r="D38" s="195"/>
      <c r="E38" s="195"/>
      <c r="F38" s="195"/>
      <c r="G38" s="195"/>
      <c r="H38" s="195"/>
    </row>
    <row r="39" spans="1:9" x14ac:dyDescent="0.25">
      <c r="A39" s="192"/>
      <c r="B39" s="193"/>
      <c r="C39" s="193"/>
      <c r="D39" s="193"/>
      <c r="E39" s="193"/>
      <c r="F39" s="193"/>
      <c r="G39" s="193"/>
      <c r="H39" s="193"/>
      <c r="I39" s="193"/>
    </row>
    <row r="40" spans="1:9" x14ac:dyDescent="0.25">
      <c r="A40" s="193"/>
      <c r="B40" s="193"/>
      <c r="C40" s="193"/>
      <c r="D40" s="193"/>
      <c r="E40" s="193"/>
      <c r="F40" s="193"/>
      <c r="G40" s="193"/>
      <c r="H40" s="193"/>
      <c r="I40" s="193"/>
    </row>
    <row r="41" spans="1:9" x14ac:dyDescent="0.25">
      <c r="A41" s="193"/>
      <c r="B41" s="193"/>
      <c r="C41" s="193"/>
      <c r="D41" s="193"/>
      <c r="E41" s="193"/>
      <c r="F41" s="193"/>
      <c r="G41" s="193"/>
      <c r="H41" s="193"/>
      <c r="I41" s="193"/>
    </row>
    <row r="42" spans="1:9" x14ac:dyDescent="0.25">
      <c r="A42" s="193"/>
      <c r="B42" s="193"/>
      <c r="C42" s="193"/>
      <c r="D42" s="193"/>
      <c r="E42" s="193"/>
      <c r="F42" s="193"/>
      <c r="G42" s="193"/>
      <c r="H42" s="193"/>
      <c r="I42" s="193"/>
    </row>
    <row r="43" spans="1:9" x14ac:dyDescent="0.25">
      <c r="A43" s="193"/>
      <c r="B43" s="193"/>
      <c r="C43" s="193"/>
      <c r="D43" s="193"/>
      <c r="E43" s="193"/>
      <c r="F43" s="193"/>
      <c r="G43" s="193"/>
      <c r="H43" s="193"/>
      <c r="I43" s="193"/>
    </row>
    <row r="44" spans="1:9" ht="14" x14ac:dyDescent="0.35">
      <c r="A44" s="83" t="s">
        <v>130</v>
      </c>
    </row>
    <row r="45" spans="1:9" ht="14" x14ac:dyDescent="0.35">
      <c r="A45" s="83"/>
    </row>
    <row r="46" spans="1:9" ht="27.75" customHeight="1" x14ac:dyDescent="0.35">
      <c r="A46" s="194" t="s">
        <v>161</v>
      </c>
      <c r="B46" s="195"/>
      <c r="C46" s="195"/>
      <c r="D46" s="195"/>
      <c r="E46" s="195"/>
      <c r="F46" s="195"/>
      <c r="G46" s="195"/>
      <c r="H46" s="195"/>
      <c r="I46" s="195"/>
    </row>
    <row r="47" spans="1:9" ht="14" x14ac:dyDescent="0.35">
      <c r="D47" s="83"/>
    </row>
    <row r="48" spans="1:9" ht="21" customHeight="1" x14ac:dyDescent="0.35">
      <c r="A48" s="20" t="s">
        <v>131</v>
      </c>
      <c r="B48" s="78"/>
      <c r="C48" s="78"/>
      <c r="D48" s="115"/>
    </row>
    <row r="49" spans="1:9" ht="21" customHeight="1" x14ac:dyDescent="0.35">
      <c r="A49" s="1" t="s">
        <v>132</v>
      </c>
      <c r="B49" s="86"/>
      <c r="C49" s="80"/>
      <c r="D49" s="116"/>
    </row>
    <row r="50" spans="1:9" ht="21" customHeight="1" x14ac:dyDescent="0.35">
      <c r="A50" s="1" t="s">
        <v>133</v>
      </c>
      <c r="B50" s="87"/>
      <c r="C50" s="80"/>
      <c r="D50" s="116"/>
    </row>
    <row r="51" spans="1:9" ht="21" customHeight="1" x14ac:dyDescent="0.35">
      <c r="A51" s="1" t="s">
        <v>134</v>
      </c>
      <c r="B51" s="87"/>
      <c r="C51" s="80"/>
      <c r="D51" s="117"/>
    </row>
    <row r="52" spans="1:9" ht="21" customHeight="1" x14ac:dyDescent="0.35">
      <c r="A52" s="1" t="s">
        <v>135</v>
      </c>
      <c r="B52" s="87"/>
      <c r="C52" s="80"/>
      <c r="D52" s="118"/>
    </row>
    <row r="53" spans="1:9" ht="30.75" customHeight="1" x14ac:dyDescent="0.35">
      <c r="A53" s="194" t="s">
        <v>136</v>
      </c>
      <c r="B53" s="195"/>
      <c r="C53" s="195"/>
      <c r="D53" s="119">
        <v>0</v>
      </c>
    </row>
    <row r="54" spans="1:9" ht="14" x14ac:dyDescent="0.35">
      <c r="D54" s="88"/>
    </row>
    <row r="55" spans="1:9" ht="14" x14ac:dyDescent="0.35">
      <c r="A55" s="2" t="s">
        <v>137</v>
      </c>
      <c r="D55" s="83"/>
    </row>
    <row r="57" spans="1:9" ht="20.25" customHeight="1" x14ac:dyDescent="0.35">
      <c r="A57" s="85"/>
      <c r="B57" s="35" t="s">
        <v>138</v>
      </c>
    </row>
    <row r="58" spans="1:9" ht="39.75" customHeight="1" x14ac:dyDescent="0.35">
      <c r="A58" s="85"/>
      <c r="B58" s="196" t="s">
        <v>139</v>
      </c>
      <c r="C58" s="145"/>
      <c r="D58" s="145"/>
      <c r="E58" s="145"/>
      <c r="F58" s="145"/>
      <c r="G58" s="145"/>
      <c r="H58" s="145"/>
      <c r="I58" s="145"/>
    </row>
    <row r="60" spans="1:9" ht="14" x14ac:dyDescent="0.35">
      <c r="A60" s="83" t="s">
        <v>140</v>
      </c>
      <c r="D60" s="84"/>
    </row>
    <row r="62" spans="1:9" x14ac:dyDescent="0.25">
      <c r="A62" s="181"/>
      <c r="B62" s="182"/>
      <c r="C62" s="182"/>
      <c r="D62" s="182"/>
      <c r="E62" s="182"/>
      <c r="F62" s="182"/>
      <c r="G62" s="182"/>
      <c r="H62" s="182"/>
      <c r="I62" s="183"/>
    </row>
    <row r="63" spans="1:9" x14ac:dyDescent="0.25">
      <c r="A63" s="184"/>
      <c r="B63" s="185"/>
      <c r="C63" s="185"/>
      <c r="D63" s="185"/>
      <c r="E63" s="185"/>
      <c r="F63" s="185"/>
      <c r="G63" s="185"/>
      <c r="H63" s="185"/>
      <c r="I63" s="186"/>
    </row>
    <row r="64" spans="1:9" x14ac:dyDescent="0.25">
      <c r="A64" s="184"/>
      <c r="B64" s="185"/>
      <c r="C64" s="185"/>
      <c r="D64" s="185"/>
      <c r="E64" s="185"/>
      <c r="F64" s="185"/>
      <c r="G64" s="185"/>
      <c r="H64" s="185"/>
      <c r="I64" s="186"/>
    </row>
    <row r="65" spans="1:9" x14ac:dyDescent="0.25">
      <c r="A65" s="184"/>
      <c r="B65" s="185"/>
      <c r="C65" s="185"/>
      <c r="D65" s="185"/>
      <c r="E65" s="185"/>
      <c r="F65" s="185"/>
      <c r="G65" s="185"/>
      <c r="H65" s="185"/>
      <c r="I65" s="186"/>
    </row>
    <row r="66" spans="1:9" x14ac:dyDescent="0.25">
      <c r="A66" s="184"/>
      <c r="B66" s="185"/>
      <c r="C66" s="185"/>
      <c r="D66" s="185"/>
      <c r="E66" s="185"/>
      <c r="F66" s="185"/>
      <c r="G66" s="185"/>
      <c r="H66" s="185"/>
      <c r="I66" s="186"/>
    </row>
    <row r="67" spans="1:9" x14ac:dyDescent="0.25">
      <c r="A67" s="184"/>
      <c r="B67" s="185"/>
      <c r="C67" s="185"/>
      <c r="D67" s="185"/>
      <c r="E67" s="185"/>
      <c r="F67" s="185"/>
      <c r="G67" s="185"/>
      <c r="H67" s="185"/>
      <c r="I67" s="186"/>
    </row>
    <row r="68" spans="1:9" x14ac:dyDescent="0.25">
      <c r="A68" s="184"/>
      <c r="B68" s="185"/>
      <c r="C68" s="185"/>
      <c r="D68" s="185"/>
      <c r="E68" s="185"/>
      <c r="F68" s="185"/>
      <c r="G68" s="185"/>
      <c r="H68" s="185"/>
      <c r="I68" s="186"/>
    </row>
    <row r="69" spans="1:9" x14ac:dyDescent="0.25">
      <c r="A69" s="184"/>
      <c r="B69" s="185"/>
      <c r="C69" s="185"/>
      <c r="D69" s="185"/>
      <c r="E69" s="185"/>
      <c r="F69" s="185"/>
      <c r="G69" s="185"/>
      <c r="H69" s="185"/>
      <c r="I69" s="186"/>
    </row>
    <row r="70" spans="1:9" x14ac:dyDescent="0.25">
      <c r="A70" s="184"/>
      <c r="B70" s="185"/>
      <c r="C70" s="185"/>
      <c r="D70" s="185"/>
      <c r="E70" s="185"/>
      <c r="F70" s="185"/>
      <c r="G70" s="185"/>
      <c r="H70" s="185"/>
      <c r="I70" s="186"/>
    </row>
    <row r="71" spans="1:9" x14ac:dyDescent="0.25">
      <c r="A71" s="184"/>
      <c r="B71" s="185"/>
      <c r="C71" s="185"/>
      <c r="D71" s="185"/>
      <c r="E71" s="185"/>
      <c r="F71" s="185"/>
      <c r="G71" s="185"/>
      <c r="H71" s="185"/>
      <c r="I71" s="186"/>
    </row>
    <row r="72" spans="1:9" x14ac:dyDescent="0.25">
      <c r="A72" s="184"/>
      <c r="B72" s="185"/>
      <c r="C72" s="185"/>
      <c r="D72" s="185"/>
      <c r="E72" s="185"/>
      <c r="F72" s="185"/>
      <c r="G72" s="185"/>
      <c r="H72" s="185"/>
      <c r="I72" s="186"/>
    </row>
    <row r="73" spans="1:9" x14ac:dyDescent="0.25">
      <c r="A73" s="184"/>
      <c r="B73" s="185"/>
      <c r="C73" s="185"/>
      <c r="D73" s="185"/>
      <c r="E73" s="185"/>
      <c r="F73" s="185"/>
      <c r="G73" s="185"/>
      <c r="H73" s="185"/>
      <c r="I73" s="186"/>
    </row>
    <row r="74" spans="1:9" x14ac:dyDescent="0.25">
      <c r="A74" s="184"/>
      <c r="B74" s="185"/>
      <c r="C74" s="185"/>
      <c r="D74" s="185"/>
      <c r="E74" s="185"/>
      <c r="F74" s="185"/>
      <c r="G74" s="185"/>
      <c r="H74" s="185"/>
      <c r="I74" s="186"/>
    </row>
    <row r="75" spans="1:9" x14ac:dyDescent="0.25">
      <c r="A75" s="187"/>
      <c r="B75" s="188"/>
      <c r="C75" s="188"/>
      <c r="D75" s="188"/>
      <c r="E75" s="188"/>
      <c r="F75" s="188"/>
      <c r="G75" s="188"/>
      <c r="H75" s="188"/>
      <c r="I75" s="189"/>
    </row>
    <row r="76" spans="1:9" ht="14" x14ac:dyDescent="0.35">
      <c r="A76" s="89" t="s">
        <v>141</v>
      </c>
    </row>
  </sheetData>
  <mergeCells count="15">
    <mergeCell ref="A16:H16"/>
    <mergeCell ref="A1:I1"/>
    <mergeCell ref="A7:I8"/>
    <mergeCell ref="B9:C9"/>
    <mergeCell ref="B11:C11"/>
    <mergeCell ref="B13:C13"/>
    <mergeCell ref="A62:I75"/>
    <mergeCell ref="A18:I23"/>
    <mergeCell ref="A33:I37"/>
    <mergeCell ref="A39:I43"/>
    <mergeCell ref="A46:I46"/>
    <mergeCell ref="A53:C53"/>
    <mergeCell ref="B58:I58"/>
    <mergeCell ref="A32:I32"/>
    <mergeCell ref="A38:H38"/>
  </mergeCells>
  <phoneticPr fontId="4" type="noConversion"/>
  <printOptions horizontalCentered="1" verticalCentered="1"/>
  <pageMargins left="0.75" right="0.75" top="0.25" bottom="0.5" header="0.5" footer="0.5"/>
  <pageSetup scale="77" orientation="portrait" r:id="rId1"/>
  <headerFooter alignWithMargins="0">
    <oddFooter>&amp;LMaryland Transit Administration
Office of Local Transit Support&amp;C&amp;D&amp;R&amp;F
&amp;A</oddFooter>
  </headerFooter>
  <rowBreaks count="1" manualBreakCount="1">
    <brk id="43" max="8" man="1"/>
  </rowBreaks>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1</xdr:col>
                    <xdr:colOff>165100</xdr:colOff>
                    <xdr:row>28</xdr:row>
                    <xdr:rowOff>50800</xdr:rowOff>
                  </from>
                  <to>
                    <xdr:col>1</xdr:col>
                    <xdr:colOff>469900</xdr:colOff>
                    <xdr:row>28</xdr:row>
                    <xdr:rowOff>266700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xdr:col>
                    <xdr:colOff>165100</xdr:colOff>
                    <xdr:row>29</xdr:row>
                    <xdr:rowOff>50800</xdr:rowOff>
                  </from>
                  <to>
                    <xdr:col>1</xdr:col>
                    <xdr:colOff>469900</xdr:colOff>
                    <xdr:row>29</xdr:row>
                    <xdr:rowOff>266700</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1</xdr:col>
                    <xdr:colOff>165100</xdr:colOff>
                    <xdr:row>30</xdr:row>
                    <xdr:rowOff>50800</xdr:rowOff>
                  </from>
                  <to>
                    <xdr:col>1</xdr:col>
                    <xdr:colOff>469900</xdr:colOff>
                    <xdr:row>30</xdr:row>
                    <xdr:rowOff>266700</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0</xdr:col>
                    <xdr:colOff>165100</xdr:colOff>
                    <xdr:row>25</xdr:row>
                    <xdr:rowOff>50800</xdr:rowOff>
                  </from>
                  <to>
                    <xdr:col>0</xdr:col>
                    <xdr:colOff>469900</xdr:colOff>
                    <xdr:row>25</xdr:row>
                    <xdr:rowOff>266700</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0</xdr:col>
                    <xdr:colOff>165100</xdr:colOff>
                    <xdr:row>26</xdr:row>
                    <xdr:rowOff>50800</xdr:rowOff>
                  </from>
                  <to>
                    <xdr:col>0</xdr:col>
                    <xdr:colOff>469900</xdr:colOff>
                    <xdr:row>26</xdr:row>
                    <xdr:rowOff>266700</xdr:rowOff>
                  </to>
                </anchor>
              </controlPr>
            </control>
          </mc:Choice>
        </mc:AlternateContent>
        <mc:AlternateContent xmlns:mc="http://schemas.openxmlformats.org/markup-compatibility/2006">
          <mc:Choice Requires="x14">
            <control shapeId="22535" r:id="rId9" name="Check Box 7">
              <controlPr defaultSize="0" autoFill="0" autoLine="0" autoPict="0">
                <anchor moveWithCells="1">
                  <from>
                    <xdr:col>0</xdr:col>
                    <xdr:colOff>165100</xdr:colOff>
                    <xdr:row>56</xdr:row>
                    <xdr:rowOff>50800</xdr:rowOff>
                  </from>
                  <to>
                    <xdr:col>0</xdr:col>
                    <xdr:colOff>469900</xdr:colOff>
                    <xdr:row>57</xdr:row>
                    <xdr:rowOff>12700</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0</xdr:col>
                    <xdr:colOff>165100</xdr:colOff>
                    <xdr:row>57</xdr:row>
                    <xdr:rowOff>50800</xdr:rowOff>
                  </from>
                  <to>
                    <xdr:col>0</xdr:col>
                    <xdr:colOff>469900</xdr:colOff>
                    <xdr:row>57</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E15" sqref="E14:E15"/>
    </sheetView>
  </sheetViews>
  <sheetFormatPr defaultRowHeight="12.5" x14ac:dyDescent="0.25"/>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Section 2-Coversheet</vt:lpstr>
      <vt:lpstr>Form 1</vt:lpstr>
      <vt:lpstr>Form 2</vt:lpstr>
      <vt:lpstr>Section 3-Coversheet</vt:lpstr>
      <vt:lpstr>Form B-2</vt:lpstr>
      <vt:lpstr>Form B-3</vt:lpstr>
      <vt:lpstr>Operating Justification</vt:lpstr>
      <vt:lpstr>Sheet1</vt:lpstr>
      <vt:lpstr>Sheet2</vt:lpstr>
      <vt:lpstr>'Form 1'!Print_Area</vt:lpstr>
      <vt:lpstr>'Form 2'!Print_Area</vt:lpstr>
      <vt:lpstr>'Form B-2'!Print_Area</vt:lpstr>
      <vt:lpstr>'Form B-3'!Print_Area</vt:lpstr>
      <vt:lpstr>'Operating Justification'!Print_Area</vt:lpstr>
      <vt:lpstr>'Form 2'!Print_Titles</vt:lpstr>
      <vt:lpstr>'Form B-2'!Print_Titles</vt:lpstr>
      <vt:lpstr>'Form B-3'!Print_Titles</vt:lpstr>
    </vt:vector>
  </TitlesOfParts>
  <Company>MTA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Statewide Planning</dc:creator>
  <cp:lastModifiedBy>Bruce Hojnacki</cp:lastModifiedBy>
  <cp:lastPrinted>2017-12-28T14:12:12Z</cp:lastPrinted>
  <dcterms:created xsi:type="dcterms:W3CDTF">2001-06-05T15:21:05Z</dcterms:created>
  <dcterms:modified xsi:type="dcterms:W3CDTF">2022-12-12T20:00:57Z</dcterms:modified>
</cp:coreProperties>
</file>